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6440" activeTab="0"/>
  </bookViews>
  <sheets>
    <sheet name="Indiv. Course Plan" sheetId="1" r:id="rId1"/>
    <sheet name="Kompatibilitätsbericht" sheetId="2" r:id="rId2"/>
  </sheets>
  <definedNames>
    <definedName name="_xlnm.Print_Area" localSheetId="0">'Indiv. Course Plan'!$A$1:$G$149</definedName>
  </definedNames>
  <calcPr fullCalcOnLoad="1"/>
</workbook>
</file>

<file path=xl/sharedStrings.xml><?xml version="1.0" encoding="utf-8"?>
<sst xmlns="http://schemas.openxmlformats.org/spreadsheetml/2006/main" count="219" uniqueCount="131">
  <si>
    <t>BOKU</t>
  </si>
  <si>
    <t>Course</t>
  </si>
  <si>
    <t>Course ID</t>
  </si>
  <si>
    <t>Signature of Student / Date</t>
  </si>
  <si>
    <t>Official Confirmation / Date</t>
  </si>
  <si>
    <t>Environmental Management in Europe</t>
  </si>
  <si>
    <t>TOTAL</t>
  </si>
  <si>
    <t xml:space="preserve">NAME: </t>
  </si>
  <si>
    <t xml:space="preserve">Student ID BOKU: </t>
  </si>
  <si>
    <t>Home University:</t>
  </si>
  <si>
    <t xml:space="preserve">Field of Specialisation:  </t>
  </si>
  <si>
    <t xml:space="preserve">Start of Programme: </t>
  </si>
  <si>
    <t xml:space="preserve">Estimated Graduation: </t>
  </si>
  <si>
    <t>Basic Semester (min 30 ECTS)</t>
  </si>
  <si>
    <t>Comp.</t>
  </si>
  <si>
    <t>Free elective lecture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</si>
  <si>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</si>
  <si>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</si>
  <si>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</si>
  <si>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</si>
  <si>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Integrated Flood Risk Management</t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</si>
  <si>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</si>
  <si>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</si>
  <si>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</si>
  <si>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</si>
  <si>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Effects of air pollutants and nutrient deficiencies on mountain forests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</si>
  <si>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</si>
  <si>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</si>
  <si>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</si>
  <si>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offered every second year</t>
  </si>
  <si>
    <t>Dynamics of geophysical flows</t>
  </si>
  <si>
    <t>Soils and food security</t>
  </si>
  <si>
    <t>Soil erosion models and their application</t>
  </si>
  <si>
    <t xml:space="preserve">offered every second year  </t>
  </si>
  <si>
    <t>Please fill in the titles and the ECTS of the courses of the Specialisation 1 at your Home University</t>
  </si>
  <si>
    <t xml:space="preserve">Host University: </t>
  </si>
  <si>
    <t>Sum</t>
  </si>
  <si>
    <t>816338  </t>
  </si>
  <si>
    <t>811362  </t>
  </si>
  <si>
    <t>811334  </t>
  </si>
  <si>
    <t>816336  </t>
  </si>
  <si>
    <t>816332  </t>
  </si>
  <si>
    <t>912314  </t>
  </si>
  <si>
    <t>811360  </t>
  </si>
  <si>
    <t>815311  </t>
  </si>
  <si>
    <t>815319  </t>
  </si>
  <si>
    <t>815327  </t>
  </si>
  <si>
    <t>816334  </t>
  </si>
  <si>
    <t>815321  </t>
  </si>
  <si>
    <t>815320  </t>
  </si>
  <si>
    <t>815322  </t>
  </si>
  <si>
    <t>911340  </t>
  </si>
  <si>
    <t>911300  </t>
  </si>
  <si>
    <t>911328  </t>
  </si>
  <si>
    <t>933302  </t>
  </si>
  <si>
    <t>911312  </t>
  </si>
  <si>
    <t>911325  </t>
  </si>
  <si>
    <t>911326  </t>
  </si>
  <si>
    <t>911330  </t>
  </si>
  <si>
    <t>911327  </t>
  </si>
  <si>
    <t>871360  </t>
  </si>
  <si>
    <t>871358  </t>
  </si>
  <si>
    <t>913311  </t>
  </si>
  <si>
    <t>912317  </t>
  </si>
  <si>
    <t>913339  </t>
  </si>
  <si>
    <t>Modelling of mountain forest ecosystems</t>
  </si>
  <si>
    <t>914306  </t>
  </si>
  <si>
    <t>732337  </t>
  </si>
  <si>
    <t>833301  </t>
  </si>
  <si>
    <t>834305  </t>
  </si>
  <si>
    <t>833317  </t>
  </si>
  <si>
    <t>814301  </t>
  </si>
  <si>
    <t>851320  </t>
  </si>
  <si>
    <t>915344  </t>
  </si>
  <si>
    <t>871332  </t>
  </si>
  <si>
    <t>857320  </t>
  </si>
  <si>
    <t>991301  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</si>
  <si>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</si>
  <si>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</si>
  <si>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</si>
  <si>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</si>
  <si>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</si>
  <si>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</si>
  <si>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</si>
  <si>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Master's Thesis Seminar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</si>
  <si>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</si>
  <si>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</si>
  <si>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Climate Change Impacts, Adaption and Mitigation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</si>
  <si>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(2016)</t>
    </r>
  </si>
  <si>
    <r>
      <t>offered every second year</t>
    </r>
    <r>
      <rPr>
        <b/>
        <sz val="10"/>
        <color indexed="8"/>
        <rFont val="Arial"/>
        <family val="2"/>
      </rPr>
      <t xml:space="preserve"> NOT WS15</t>
    </r>
  </si>
  <si>
    <t>Simulation in Vadose Zone Environment</t>
  </si>
  <si>
    <t>Ecology and management of the rhizosphere in ecological engineering</t>
  </si>
  <si>
    <t>831312  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</si>
  <si>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</si>
  <si>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</si>
  <si>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</si>
  <si>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</si>
  <si>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</si>
  <si>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Modelling in sanitary engineering (sewer, treatment plant and receiver)</t>
  </si>
  <si>
    <t>Irrigation design</t>
  </si>
  <si>
    <t>Computing seminar on hydraulics and rural water management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</si>
  <si>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</si>
  <si>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</si>
  <si>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</si>
  <si>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</si>
  <si>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</si>
  <si>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</si>
  <si>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</si>
  <si>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</si>
  <si>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</si>
  <si>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</si>
  <si>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</si>
  <si>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</si>
  <si>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</si>
  <si>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</si>
  <si>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</si>
  <si>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</si>
  <si>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</si>
  <si>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</si>
  <si>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</si>
  <si>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</si>
  <si>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</si>
  <si>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</si>
  <si>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</si>
  <si>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</si>
  <si>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</si>
  <si>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</si>
  <si>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</si>
  <si>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not offered in study year 2016/17</t>
  </si>
  <si>
    <t>Chemistry of soil water</t>
  </si>
  <si>
    <t>Specific methods in soil analysis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</si>
</sst>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7" applyFont="1" applyAlignment="1" applyProtection="1">
      <alignment vertical="center"/>
      <protection/>
    </xf>
    <xf numFmtId="0" fontId="12" fillId="0" borderId="0" xfId="47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7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7" applyAlignment="1" applyProtection="1">
      <alignment/>
      <protection/>
    </xf>
    <xf numFmtId="0" fontId="2" fillId="0" borderId="0" xfId="47" applyAlignment="1" applyProtection="1">
      <alignment wrapText="1"/>
      <protection/>
    </xf>
    <xf numFmtId="0" fontId="2" fillId="0" borderId="0" xfId="47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7" applyFill="1" applyAlignment="1" applyProtection="1">
      <alignment wrapText="1"/>
      <protection/>
    </xf>
    <xf numFmtId="0" fontId="2" fillId="0" borderId="0" xfId="47" applyFill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0" fontId="2" fillId="0" borderId="0" xfId="47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47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7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" fillId="0" borderId="0" xfId="47" applyFont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0" fillId="36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view="pageBreakPreview" zoomScaleSheetLayoutView="100" workbookViewId="0" topLeftCell="A28">
      <selection activeCell="K79" sqref="K79"/>
    </sheetView>
  </sheetViews>
  <sheetFormatPr defaultColWidth="11.421875" defaultRowHeight="12.75"/>
  <cols>
    <col min="1" max="1" width="5.7109375" style="2" customWidth="1"/>
    <col min="2" max="2" width="6.421875" style="2" customWidth="1"/>
    <col min="3" max="3" width="20.28125" style="5" customWidth="1"/>
    <col min="4" max="4" width="54.00390625" style="115" customWidth="1"/>
    <col min="5" max="5" width="8.7109375" style="5" customWidth="1"/>
    <col min="6" max="6" width="12.00390625" style="5" customWidth="1"/>
    <col min="7" max="7" width="15.8515625" style="5" customWidth="1"/>
    <col min="8" max="8" width="11.421875" style="2" customWidth="1"/>
    <col min="9" max="9" width="16.00390625" style="2" customWidth="1"/>
    <col min="10" max="10" width="12.00390625" style="2" customWidth="1"/>
    <col min="11" max="16384" width="11.421875" style="2" customWidth="1"/>
  </cols>
  <sheetData>
    <row r="1" spans="1:13" ht="49.5" customHeight="1">
      <c r="A1" s="154" t="s">
        <v>88</v>
      </c>
      <c r="B1" s="155"/>
      <c r="C1" s="155"/>
      <c r="D1" s="155"/>
      <c r="E1" s="155"/>
      <c r="F1" s="155"/>
      <c r="G1" s="155"/>
      <c r="H1" s="1"/>
      <c r="I1" s="1"/>
      <c r="J1" s="1"/>
      <c r="K1" s="1"/>
      <c r="L1" s="1"/>
      <c r="M1" s="1"/>
    </row>
    <row r="2" spans="1:9" ht="39.75" customHeight="1">
      <c r="A2" s="154" t="s">
        <v>7</v>
      </c>
      <c r="B2" s="154"/>
      <c r="C2" s="154"/>
      <c r="D2" s="154"/>
      <c r="E2" s="154"/>
      <c r="F2" s="154"/>
      <c r="G2" s="154"/>
      <c r="H2" s="1"/>
      <c r="I2" s="1"/>
    </row>
    <row r="3" spans="1:10" ht="24.75" customHeight="1">
      <c r="A3" s="156" t="s">
        <v>8</v>
      </c>
      <c r="B3" s="156"/>
      <c r="C3" s="156"/>
      <c r="D3" s="156"/>
      <c r="E3" s="156"/>
      <c r="F3" s="156"/>
      <c r="G3" s="156"/>
      <c r="H3" s="1"/>
      <c r="I3" s="1"/>
      <c r="J3" s="1"/>
    </row>
    <row r="4" spans="1:7" ht="15" customHeight="1">
      <c r="A4" s="3"/>
      <c r="B4" s="153" t="s">
        <v>9</v>
      </c>
      <c r="C4" s="153"/>
      <c r="D4" s="4"/>
      <c r="E4" s="4"/>
      <c r="F4" s="4"/>
      <c r="G4" s="3"/>
    </row>
    <row r="5" spans="1:7" ht="15" customHeight="1">
      <c r="A5" s="3"/>
      <c r="B5" s="153" t="s">
        <v>35</v>
      </c>
      <c r="C5" s="153"/>
      <c r="D5" s="4" t="s">
        <v>0</v>
      </c>
      <c r="E5" s="4"/>
      <c r="F5" s="4"/>
      <c r="G5" s="3"/>
    </row>
    <row r="6" spans="1:7" ht="24" customHeight="1">
      <c r="A6" s="3"/>
      <c r="B6" s="153" t="s">
        <v>10</v>
      </c>
      <c r="C6" s="153"/>
      <c r="D6" s="4"/>
      <c r="E6" s="4"/>
      <c r="F6" s="4"/>
      <c r="G6" s="3"/>
    </row>
    <row r="7" spans="1:7" ht="15" customHeight="1">
      <c r="A7" s="3"/>
      <c r="B7" s="4"/>
      <c r="C7" s="3"/>
      <c r="D7" s="4"/>
      <c r="E7" s="3"/>
      <c r="F7" s="4"/>
      <c r="G7" s="3"/>
    </row>
    <row r="8" spans="1:7" ht="15" customHeight="1">
      <c r="A8" s="3"/>
      <c r="B8" s="153" t="s">
        <v>11</v>
      </c>
      <c r="C8" s="153"/>
      <c r="D8" s="4"/>
      <c r="E8" s="4"/>
      <c r="F8" s="4"/>
      <c r="G8" s="3"/>
    </row>
    <row r="9" spans="1:7" ht="15.75" customHeight="1">
      <c r="A9" s="3"/>
      <c r="B9" s="153" t="s">
        <v>12</v>
      </c>
      <c r="C9" s="153"/>
      <c r="D9" s="4"/>
      <c r="E9" s="4"/>
      <c r="F9" s="4"/>
      <c r="G9" s="3"/>
    </row>
    <row r="10" spans="1:7" ht="15" customHeight="1">
      <c r="A10" s="3"/>
      <c r="B10" s="4"/>
      <c r="C10" s="3"/>
      <c r="D10" s="4"/>
      <c r="E10" s="3"/>
      <c r="F10" s="4"/>
      <c r="G10" s="3"/>
    </row>
    <row r="11" spans="1:7" ht="15" customHeight="1">
      <c r="A11" s="3"/>
      <c r="B11" s="160" t="s">
        <v>16</v>
      </c>
      <c r="C11" s="160"/>
      <c r="D11" s="160"/>
      <c r="E11" s="160"/>
      <c r="F11" s="160"/>
      <c r="G11" s="3"/>
    </row>
    <row r="12" spans="1:8" ht="15" customHeight="1">
      <c r="A12" s="53" t="s">
        <v>79</v>
      </c>
      <c r="B12" s="53"/>
      <c r="C12" s="2"/>
      <c r="D12" s="109"/>
      <c r="E12" s="2"/>
      <c r="F12" s="2"/>
      <c r="G12" s="2"/>
      <c r="H12" s="7"/>
    </row>
    <row r="13" spans="2:7" ht="15" customHeight="1">
      <c r="B13" s="152" t="s">
        <v>13</v>
      </c>
      <c r="C13" s="152"/>
      <c r="D13" s="152"/>
      <c r="E13" s="152"/>
      <c r="F13" s="152"/>
      <c r="G13" s="26"/>
    </row>
    <row r="14" spans="2:10" ht="15" customHeight="1">
      <c r="B14" s="8"/>
      <c r="C14" s="9" t="s">
        <v>2</v>
      </c>
      <c r="D14" s="110" t="s">
        <v>1</v>
      </c>
      <c r="E14" s="9"/>
      <c r="F14" s="47" t="s">
        <v>17</v>
      </c>
      <c r="H14" s="11"/>
      <c r="J14" s="42"/>
    </row>
    <row r="15" spans="2:10" s="6" customFormat="1" ht="12.75" customHeight="1">
      <c r="B15" s="30" t="s">
        <v>14</v>
      </c>
      <c r="C15" s="31"/>
      <c r="D15" s="63" t="s">
        <v>5</v>
      </c>
      <c r="E15" s="32"/>
      <c r="F15" s="31">
        <v>15</v>
      </c>
      <c r="G15" s="26"/>
      <c r="H15" s="27"/>
      <c r="J15" s="43"/>
    </row>
    <row r="16" spans="2:7" s="6" customFormat="1" ht="12.75" customHeight="1">
      <c r="B16" s="30"/>
      <c r="C16" s="33"/>
      <c r="D16" s="34"/>
      <c r="E16" s="34"/>
      <c r="F16" s="31"/>
      <c r="G16" s="26"/>
    </row>
    <row r="17" spans="2:6" ht="12.75" customHeight="1">
      <c r="B17" s="14"/>
      <c r="C17" s="39"/>
      <c r="D17" s="40"/>
      <c r="E17" s="40"/>
      <c r="F17" s="19"/>
    </row>
    <row r="18" spans="2:9" ht="12.75" customHeight="1">
      <c r="B18" s="14"/>
      <c r="C18" s="39"/>
      <c r="D18" s="40"/>
      <c r="E18" s="40"/>
      <c r="F18" s="19"/>
      <c r="H18" s="1"/>
      <c r="I18" s="1"/>
    </row>
    <row r="19" spans="2:9" ht="12.75" customHeight="1">
      <c r="B19" s="14"/>
      <c r="C19" s="39"/>
      <c r="D19" s="40"/>
      <c r="E19" s="40"/>
      <c r="F19" s="19"/>
      <c r="H19" s="1"/>
      <c r="I19" s="1"/>
    </row>
    <row r="20" spans="2:6" ht="12.75" customHeight="1">
      <c r="B20" s="14"/>
      <c r="C20" s="39"/>
      <c r="D20" s="40"/>
      <c r="E20" s="40"/>
      <c r="F20" s="19"/>
    </row>
    <row r="21" spans="2:6" ht="12.75" customHeight="1">
      <c r="B21" s="8"/>
      <c r="C21" s="39"/>
      <c r="D21" s="40"/>
      <c r="E21" s="40"/>
      <c r="F21" s="19"/>
    </row>
    <row r="22" spans="2:6" ht="12.75" customHeight="1">
      <c r="B22" s="8"/>
      <c r="C22" s="39"/>
      <c r="D22" s="40"/>
      <c r="E22" s="40"/>
      <c r="F22" s="19"/>
    </row>
    <row r="23" spans="2:6" ht="12.75" customHeight="1">
      <c r="B23" s="8"/>
      <c r="C23" s="39"/>
      <c r="D23" s="40"/>
      <c r="E23" s="40"/>
      <c r="F23" s="19"/>
    </row>
    <row r="24" spans="2:6" ht="12.75" customHeight="1">
      <c r="B24" s="8"/>
      <c r="C24" s="39"/>
      <c r="D24" s="40"/>
      <c r="E24" s="40"/>
      <c r="F24" s="19"/>
    </row>
    <row r="25" spans="2:6" ht="12.75" customHeight="1">
      <c r="B25" s="20" t="s">
        <v>36</v>
      </c>
      <c r="C25" s="39"/>
      <c r="D25" s="40"/>
      <c r="E25" s="40"/>
      <c r="F25" s="9">
        <f>SUM(F15:F24)</f>
        <v>15</v>
      </c>
    </row>
    <row r="26" spans="2:8" ht="12.75" customHeight="1">
      <c r="B26" s="13"/>
      <c r="C26" s="44"/>
      <c r="D26" s="45"/>
      <c r="E26" s="45"/>
      <c r="F26" s="46"/>
      <c r="G26" s="46"/>
      <c r="H26" s="5"/>
    </row>
    <row r="27" spans="1:7" ht="12.75" customHeight="1">
      <c r="A27" s="53" t="s">
        <v>34</v>
      </c>
      <c r="B27" s="53"/>
      <c r="C27" s="2"/>
      <c r="D27" s="78"/>
      <c r="E27" s="2"/>
      <c r="F27" s="2"/>
      <c r="G27" s="2"/>
    </row>
    <row r="28" spans="2:7" ht="15" customHeight="1">
      <c r="B28" s="152" t="s">
        <v>19</v>
      </c>
      <c r="C28" s="152"/>
      <c r="D28" s="152"/>
      <c r="E28" s="152"/>
      <c r="F28" s="152"/>
      <c r="G28" s="2"/>
    </row>
    <row r="29" spans="2:10" ht="15" customHeight="1">
      <c r="B29" s="8"/>
      <c r="C29" s="9" t="s">
        <v>2</v>
      </c>
      <c r="D29" s="110" t="s">
        <v>1</v>
      </c>
      <c r="E29" s="9"/>
      <c r="F29" s="47" t="s">
        <v>17</v>
      </c>
      <c r="H29" s="11"/>
      <c r="J29" s="42"/>
    </row>
    <row r="30" spans="2:6" ht="12.75" customHeight="1">
      <c r="B30" s="30"/>
      <c r="C30" s="33"/>
      <c r="D30" s="34"/>
      <c r="E30" s="34"/>
      <c r="F30" s="31"/>
    </row>
    <row r="31" spans="2:9" ht="12.75" customHeight="1">
      <c r="B31" s="14"/>
      <c r="C31" s="39"/>
      <c r="D31" s="40"/>
      <c r="E31" s="40"/>
      <c r="F31" s="19"/>
      <c r="H31" s="1"/>
      <c r="I31" s="1"/>
    </row>
    <row r="32" spans="2:9" ht="12.75" customHeight="1">
      <c r="B32" s="14"/>
      <c r="C32" s="39"/>
      <c r="D32" s="40"/>
      <c r="E32" s="40"/>
      <c r="F32" s="19"/>
      <c r="H32" s="1"/>
      <c r="I32" s="1"/>
    </row>
    <row r="33" spans="2:6" ht="12.75" customHeight="1">
      <c r="B33" s="14"/>
      <c r="C33" s="39"/>
      <c r="D33" s="40"/>
      <c r="E33" s="40"/>
      <c r="F33" s="19"/>
    </row>
    <row r="34" spans="2:6" ht="12.75" customHeight="1">
      <c r="B34" s="8"/>
      <c r="C34" s="39"/>
      <c r="D34" s="40"/>
      <c r="E34" s="40"/>
      <c r="F34" s="19"/>
    </row>
    <row r="35" spans="2:6" ht="12.75" customHeight="1">
      <c r="B35" s="8"/>
      <c r="C35" s="39"/>
      <c r="D35" s="40"/>
      <c r="E35" s="40"/>
      <c r="F35" s="19"/>
    </row>
    <row r="36" spans="2:6" ht="12.75" customHeight="1">
      <c r="B36" s="8"/>
      <c r="C36" s="39"/>
      <c r="D36" s="40"/>
      <c r="E36" s="40"/>
      <c r="F36" s="19"/>
    </row>
    <row r="37" spans="2:6" ht="12.75" customHeight="1">
      <c r="B37" s="14"/>
      <c r="C37" s="39"/>
      <c r="D37" s="40"/>
      <c r="E37" s="40"/>
      <c r="F37" s="19"/>
    </row>
    <row r="38" spans="2:6" ht="12.75" customHeight="1">
      <c r="B38" s="14"/>
      <c r="C38" s="39"/>
      <c r="D38" s="40"/>
      <c r="E38" s="40"/>
      <c r="F38" s="19"/>
    </row>
    <row r="39" spans="2:6" ht="12.75" customHeight="1">
      <c r="B39" s="14"/>
      <c r="C39" s="39"/>
      <c r="D39" s="40"/>
      <c r="E39" s="40"/>
      <c r="F39" s="19"/>
    </row>
    <row r="40" spans="2:6" ht="12.75" customHeight="1">
      <c r="B40" s="14"/>
      <c r="C40" s="39"/>
      <c r="D40" s="40"/>
      <c r="E40" s="40"/>
      <c r="F40" s="19"/>
    </row>
    <row r="41" spans="2:6" ht="12.75" customHeight="1">
      <c r="B41" s="14"/>
      <c r="C41" s="39"/>
      <c r="D41" s="41"/>
      <c r="E41" s="41"/>
      <c r="F41" s="19"/>
    </row>
    <row r="42" spans="2:6" ht="12.75" customHeight="1">
      <c r="B42" s="99" t="s">
        <v>36</v>
      </c>
      <c r="C42" s="97"/>
      <c r="D42" s="98"/>
      <c r="E42" s="98"/>
      <c r="F42" s="9">
        <f>SUM(F30:F41)</f>
        <v>0</v>
      </c>
    </row>
    <row r="43" spans="2:6" ht="12.75" customHeight="1">
      <c r="B43" s="35"/>
      <c r="C43" s="36"/>
      <c r="D43" s="37"/>
      <c r="E43" s="37"/>
      <c r="F43" s="46"/>
    </row>
    <row r="44" spans="2:6" ht="12.75" customHeight="1">
      <c r="B44" s="35"/>
      <c r="C44" s="36"/>
      <c r="D44" s="37"/>
      <c r="E44" s="46"/>
      <c r="F44" s="46"/>
    </row>
    <row r="45" spans="1:6" ht="12.75" customHeight="1">
      <c r="A45" s="53" t="s">
        <v>28</v>
      </c>
      <c r="B45" s="35"/>
      <c r="C45" s="36"/>
      <c r="D45" s="37"/>
      <c r="F45" s="15"/>
    </row>
    <row r="46" spans="1:6" ht="12.75" customHeight="1">
      <c r="A46" s="53" t="s">
        <v>80</v>
      </c>
      <c r="B46" s="35"/>
      <c r="C46" s="36"/>
      <c r="D46" s="37"/>
      <c r="E46" s="46"/>
      <c r="F46" s="15"/>
    </row>
    <row r="47" spans="2:10" ht="15" customHeight="1">
      <c r="B47" s="152" t="s">
        <v>21</v>
      </c>
      <c r="C47" s="152"/>
      <c r="D47" s="152"/>
      <c r="E47" s="152"/>
      <c r="F47" s="86"/>
      <c r="G47" s="86"/>
      <c r="H47" s="64"/>
      <c r="I47" s="75"/>
      <c r="J47" s="64"/>
    </row>
    <row r="48" spans="2:10" ht="15" customHeight="1">
      <c r="B48" s="8"/>
      <c r="C48" s="9" t="s">
        <v>2</v>
      </c>
      <c r="D48" s="110" t="s">
        <v>1</v>
      </c>
      <c r="E48" s="10" t="s">
        <v>0</v>
      </c>
      <c r="F48" s="76"/>
      <c r="G48" s="77"/>
      <c r="H48" s="64"/>
      <c r="I48" s="64"/>
      <c r="J48" s="64"/>
    </row>
    <row r="49" spans="2:10" ht="12.75" customHeight="1">
      <c r="B49" s="30" t="s">
        <v>14</v>
      </c>
      <c r="C49" s="58" t="s">
        <v>37</v>
      </c>
      <c r="D49" s="34" t="s">
        <v>93</v>
      </c>
      <c r="E49" s="58">
        <v>3</v>
      </c>
      <c r="F49" s="2"/>
      <c r="G49" s="82"/>
      <c r="H49" s="64"/>
      <c r="I49" s="64"/>
      <c r="J49" s="64"/>
    </row>
    <row r="50" spans="2:10" ht="12.75" customHeight="1">
      <c r="B50" s="30" t="s">
        <v>14</v>
      </c>
      <c r="C50" s="58" t="s">
        <v>38</v>
      </c>
      <c r="D50" s="126" t="s">
        <v>94</v>
      </c>
      <c r="E50" s="58">
        <v>3</v>
      </c>
      <c r="F50" s="2"/>
      <c r="G50" s="82"/>
      <c r="H50" s="64"/>
      <c r="I50" s="64"/>
      <c r="J50" s="64"/>
    </row>
    <row r="51" spans="2:5" ht="15" customHeight="1">
      <c r="B51" s="120" t="s">
        <v>83</v>
      </c>
      <c r="C51" s="121"/>
      <c r="D51" s="108" t="s">
        <v>84</v>
      </c>
      <c r="E51" s="121">
        <v>2</v>
      </c>
    </row>
    <row r="52" spans="2:10" ht="12.75" customHeight="1">
      <c r="B52" s="8"/>
      <c r="C52" s="137" t="s">
        <v>39</v>
      </c>
      <c r="D52" s="93" t="s">
        <v>95</v>
      </c>
      <c r="E52" s="71">
        <v>3</v>
      </c>
      <c r="F52" s="61"/>
      <c r="G52" s="82"/>
      <c r="H52" s="64"/>
      <c r="I52" s="64"/>
      <c r="J52" s="64"/>
    </row>
    <row r="53" spans="2:10" ht="12.75" customHeight="1">
      <c r="B53" s="8"/>
      <c r="C53" s="137" t="s">
        <v>40</v>
      </c>
      <c r="D53" s="70" t="s">
        <v>20</v>
      </c>
      <c r="E53" s="71">
        <v>3</v>
      </c>
      <c r="F53" s="61"/>
      <c r="G53" s="82"/>
      <c r="H53" s="64"/>
      <c r="I53" s="64"/>
      <c r="J53" s="64"/>
    </row>
    <row r="54" spans="2:10" ht="12.75" customHeight="1">
      <c r="B54" s="14"/>
      <c r="C54" s="136" t="s">
        <v>41</v>
      </c>
      <c r="D54" s="60" t="s">
        <v>96</v>
      </c>
      <c r="E54" s="51">
        <v>3</v>
      </c>
      <c r="F54" s="119" t="s">
        <v>78</v>
      </c>
      <c r="G54" s="82"/>
      <c r="H54" s="64"/>
      <c r="I54" s="64"/>
      <c r="J54" s="64"/>
    </row>
    <row r="55" spans="2:10" ht="12.75" customHeight="1">
      <c r="B55" s="8"/>
      <c r="C55" s="136" t="s">
        <v>42</v>
      </c>
      <c r="D55" s="85" t="s">
        <v>97</v>
      </c>
      <c r="E55" s="29">
        <v>4.5</v>
      </c>
      <c r="G55" s="82"/>
      <c r="H55" s="64"/>
      <c r="I55" s="64"/>
      <c r="J55" s="64"/>
    </row>
    <row r="56" spans="2:10" ht="25.5" customHeight="1">
      <c r="B56" s="14"/>
      <c r="C56" s="39" t="s">
        <v>43</v>
      </c>
      <c r="D56" s="60" t="s">
        <v>98</v>
      </c>
      <c r="E56" s="52">
        <v>4.5</v>
      </c>
      <c r="F56" s="119" t="s">
        <v>78</v>
      </c>
      <c r="G56" s="82"/>
      <c r="H56" s="64"/>
      <c r="I56" s="64"/>
      <c r="J56" s="64"/>
    </row>
    <row r="57" spans="2:10" s="11" customFormat="1" ht="12.75" customHeight="1">
      <c r="B57" s="14"/>
      <c r="C57" s="148" t="s">
        <v>44</v>
      </c>
      <c r="D57" s="124" t="s">
        <v>90</v>
      </c>
      <c r="E57" s="73">
        <v>3</v>
      </c>
      <c r="F57" s="147" t="s">
        <v>128</v>
      </c>
      <c r="G57" s="95"/>
      <c r="H57" s="147"/>
      <c r="I57" s="77"/>
      <c r="J57" s="77"/>
    </row>
    <row r="58" spans="2:10" ht="12.75" customHeight="1">
      <c r="B58" s="14"/>
      <c r="C58" s="39" t="s">
        <v>45</v>
      </c>
      <c r="D58" s="127" t="s">
        <v>99</v>
      </c>
      <c r="E58" s="29">
        <v>3</v>
      </c>
      <c r="F58" s="118"/>
      <c r="G58" s="82"/>
      <c r="H58" s="64"/>
      <c r="I58" s="64"/>
      <c r="J58" s="64"/>
    </row>
    <row r="59" spans="2:10" ht="24.75" customHeight="1">
      <c r="B59" s="14"/>
      <c r="C59" s="59" t="s">
        <v>46</v>
      </c>
      <c r="D59" s="93" t="s">
        <v>100</v>
      </c>
      <c r="E59" s="73">
        <v>4.5</v>
      </c>
      <c r="G59" s="82"/>
      <c r="H59" s="64"/>
      <c r="I59" s="64"/>
      <c r="J59" s="64"/>
    </row>
    <row r="60" spans="2:10" ht="12.75" customHeight="1">
      <c r="B60" s="14"/>
      <c r="C60" s="59" t="s">
        <v>47</v>
      </c>
      <c r="D60" s="124" t="s">
        <v>101</v>
      </c>
      <c r="E60" s="73">
        <v>3</v>
      </c>
      <c r="F60" s="119" t="s">
        <v>78</v>
      </c>
      <c r="G60" s="82"/>
      <c r="H60" s="64"/>
      <c r="I60" s="64"/>
      <c r="J60" s="64"/>
    </row>
    <row r="61" spans="2:7" ht="12.75" customHeight="1">
      <c r="B61" s="14"/>
      <c r="C61" s="39"/>
      <c r="D61" s="41" t="s">
        <v>15</v>
      </c>
      <c r="E61" s="19">
        <v>6</v>
      </c>
      <c r="F61" s="2"/>
      <c r="G61" s="84"/>
    </row>
    <row r="62" spans="2:7" ht="12.75" customHeight="1">
      <c r="B62" s="99" t="s">
        <v>36</v>
      </c>
      <c r="C62" s="97"/>
      <c r="D62" s="98"/>
      <c r="E62" s="9">
        <f>SUM(E49:E61)</f>
        <v>45.5</v>
      </c>
      <c r="F62" s="11"/>
      <c r="G62" s="79"/>
    </row>
    <row r="63" spans="2:7" ht="12.75" customHeight="1">
      <c r="B63" s="35"/>
      <c r="C63" s="36"/>
      <c r="D63" s="37"/>
      <c r="E63" s="46"/>
      <c r="F63" s="11"/>
      <c r="G63" s="79"/>
    </row>
    <row r="64" spans="2:7" ht="12.75" customHeight="1">
      <c r="B64" s="35"/>
      <c r="C64" s="36"/>
      <c r="D64" s="37"/>
      <c r="E64" s="46"/>
      <c r="F64" s="2"/>
      <c r="G64" s="79"/>
    </row>
    <row r="65" spans="1:7" ht="15" customHeight="1">
      <c r="A65" s="49" t="s">
        <v>18</v>
      </c>
      <c r="B65" s="152" t="s">
        <v>22</v>
      </c>
      <c r="C65" s="152"/>
      <c r="D65" s="152"/>
      <c r="E65" s="152"/>
      <c r="G65" s="78"/>
    </row>
    <row r="66" spans="2:9" ht="15" customHeight="1">
      <c r="B66" s="8"/>
      <c r="C66" s="9" t="s">
        <v>2</v>
      </c>
      <c r="D66" s="110" t="s">
        <v>1</v>
      </c>
      <c r="E66" s="10" t="s">
        <v>0</v>
      </c>
      <c r="G66" s="80"/>
      <c r="I66" s="42"/>
    </row>
    <row r="67" spans="2:10" ht="12.75" customHeight="1">
      <c r="B67" s="30" t="s">
        <v>14</v>
      </c>
      <c r="C67" s="58" t="s">
        <v>48</v>
      </c>
      <c r="D67" s="34" t="s">
        <v>102</v>
      </c>
      <c r="E67" s="58">
        <v>3</v>
      </c>
      <c r="G67" s="81"/>
      <c r="H67" s="64"/>
      <c r="I67" s="64"/>
      <c r="J67" s="64"/>
    </row>
    <row r="68" spans="2:10" ht="12.75" customHeight="1">
      <c r="B68" s="30" t="s">
        <v>14</v>
      </c>
      <c r="C68" s="58" t="s">
        <v>49</v>
      </c>
      <c r="D68" s="63" t="s">
        <v>103</v>
      </c>
      <c r="E68" s="31">
        <v>3</v>
      </c>
      <c r="F68" s="119" t="s">
        <v>78</v>
      </c>
      <c r="G68" s="81"/>
      <c r="H68" s="64"/>
      <c r="I68" s="64"/>
      <c r="J68" s="64"/>
    </row>
    <row r="69" spans="2:5" ht="15" customHeight="1">
      <c r="B69" s="120" t="s">
        <v>83</v>
      </c>
      <c r="C69" s="121"/>
      <c r="D69" s="108" t="s">
        <v>84</v>
      </c>
      <c r="E69" s="121">
        <v>2</v>
      </c>
    </row>
    <row r="70" spans="2:10" ht="12.75" customHeight="1">
      <c r="B70" s="39"/>
      <c r="C70" s="39" t="s">
        <v>50</v>
      </c>
      <c r="D70" s="85" t="s">
        <v>32</v>
      </c>
      <c r="E70" s="39">
        <v>4.5</v>
      </c>
      <c r="G70" s="81"/>
      <c r="H70" s="64"/>
      <c r="I70" s="64"/>
      <c r="J70" s="64"/>
    </row>
    <row r="71" spans="2:10" ht="30.75" customHeight="1">
      <c r="B71" s="39"/>
      <c r="C71" s="39" t="s">
        <v>51</v>
      </c>
      <c r="D71" s="85" t="s">
        <v>104</v>
      </c>
      <c r="E71" s="39">
        <v>3</v>
      </c>
      <c r="F71" s="119" t="s">
        <v>78</v>
      </c>
      <c r="G71" s="81"/>
      <c r="H71" s="64"/>
      <c r="I71" s="64"/>
      <c r="J71" s="64"/>
    </row>
    <row r="72" spans="2:10" ht="12.75" customHeight="1">
      <c r="B72" s="39"/>
      <c r="C72" s="39" t="s">
        <v>52</v>
      </c>
      <c r="D72" s="85" t="s">
        <v>105</v>
      </c>
      <c r="E72" s="39">
        <v>3</v>
      </c>
      <c r="F72" s="119" t="s">
        <v>78</v>
      </c>
      <c r="G72" s="81"/>
      <c r="H72" s="64"/>
      <c r="I72" s="64"/>
      <c r="J72" s="64"/>
    </row>
    <row r="73" spans="2:10" ht="12.75" customHeight="1">
      <c r="B73" s="14"/>
      <c r="C73" s="59" t="s">
        <v>44</v>
      </c>
      <c r="D73" s="124" t="s">
        <v>90</v>
      </c>
      <c r="E73" s="59">
        <v>3</v>
      </c>
      <c r="F73" s="147" t="s">
        <v>128</v>
      </c>
      <c r="G73" s="95"/>
      <c r="H73" s="135"/>
      <c r="I73" s="64"/>
      <c r="J73" s="64"/>
    </row>
    <row r="74" spans="2:10" ht="25.5" customHeight="1">
      <c r="B74" s="8"/>
      <c r="C74" s="128">
        <v>911344</v>
      </c>
      <c r="D74" s="123" t="s">
        <v>91</v>
      </c>
      <c r="E74" s="59">
        <v>3</v>
      </c>
      <c r="F74" s="2"/>
      <c r="G74" s="82"/>
      <c r="H74" s="64"/>
      <c r="I74" s="64"/>
      <c r="J74" s="64"/>
    </row>
    <row r="75" spans="2:10" ht="12.75" customHeight="1">
      <c r="B75" s="8"/>
      <c r="C75" s="39" t="s">
        <v>42</v>
      </c>
      <c r="D75" s="85" t="s">
        <v>97</v>
      </c>
      <c r="E75" s="19">
        <v>4.5</v>
      </c>
      <c r="F75" s="2"/>
      <c r="G75" s="82"/>
      <c r="H75" s="64"/>
      <c r="I75" s="64"/>
      <c r="J75" s="64"/>
    </row>
    <row r="76" spans="2:10" ht="12.75" customHeight="1">
      <c r="B76" s="14"/>
      <c r="C76" s="136" t="s">
        <v>40</v>
      </c>
      <c r="D76" s="60" t="s">
        <v>20</v>
      </c>
      <c r="E76" s="19">
        <v>3</v>
      </c>
      <c r="F76" s="2"/>
      <c r="G76" s="82"/>
      <c r="H76" s="64"/>
      <c r="I76" s="64"/>
      <c r="J76" s="64"/>
    </row>
    <row r="77" spans="2:8" ht="12.75" customHeight="1">
      <c r="B77" s="14"/>
      <c r="C77" s="128" t="s">
        <v>53</v>
      </c>
      <c r="D77" s="60" t="s">
        <v>129</v>
      </c>
      <c r="E77" s="19">
        <v>2</v>
      </c>
      <c r="F77" s="129" t="s">
        <v>29</v>
      </c>
      <c r="G77" s="87"/>
      <c r="H77" s="11"/>
    </row>
    <row r="78" spans="2:10" s="11" customFormat="1" ht="12.75" customHeight="1">
      <c r="B78" s="14"/>
      <c r="C78" s="130" t="s">
        <v>54</v>
      </c>
      <c r="D78" s="93" t="s">
        <v>106</v>
      </c>
      <c r="E78" s="131">
        <v>3</v>
      </c>
      <c r="F78" s="132" t="s">
        <v>89</v>
      </c>
      <c r="G78" s="88"/>
      <c r="H78" s="77"/>
      <c r="I78" s="64"/>
      <c r="J78" s="64"/>
    </row>
    <row r="79" spans="2:10" ht="25.5" customHeight="1">
      <c r="B79" s="14"/>
      <c r="C79" s="39" t="s">
        <v>55</v>
      </c>
      <c r="D79" s="60" t="s">
        <v>107</v>
      </c>
      <c r="E79" s="19">
        <v>3</v>
      </c>
      <c r="F79" s="119" t="s">
        <v>78</v>
      </c>
      <c r="G79" s="89"/>
      <c r="H79" s="77"/>
      <c r="I79" s="64"/>
      <c r="J79" s="64"/>
    </row>
    <row r="80" spans="2:8" ht="12.75" customHeight="1">
      <c r="B80" s="14"/>
      <c r="C80" s="136" t="s">
        <v>56</v>
      </c>
      <c r="D80" s="60" t="s">
        <v>130</v>
      </c>
      <c r="E80" s="19">
        <v>1</v>
      </c>
      <c r="F80" s="133" t="s">
        <v>33</v>
      </c>
      <c r="G80" s="87"/>
      <c r="H80" s="11"/>
    </row>
    <row r="81" spans="2:8" ht="12.75" customHeight="1">
      <c r="B81" s="14"/>
      <c r="C81" s="39" t="s">
        <v>57</v>
      </c>
      <c r="D81" s="60" t="s">
        <v>130</v>
      </c>
      <c r="E81" s="19">
        <v>1</v>
      </c>
      <c r="F81" s="133" t="s">
        <v>29</v>
      </c>
      <c r="G81" s="87"/>
      <c r="H81" s="11"/>
    </row>
    <row r="82" spans="2:10" ht="12.75" customHeight="1">
      <c r="B82" s="14"/>
      <c r="C82" s="39" t="s">
        <v>58</v>
      </c>
      <c r="D82" s="60" t="s">
        <v>31</v>
      </c>
      <c r="E82" s="19">
        <v>1.5</v>
      </c>
      <c r="F82" s="90"/>
      <c r="G82" s="91"/>
      <c r="H82" s="77"/>
      <c r="I82" s="64"/>
      <c r="J82" s="64"/>
    </row>
    <row r="83" spans="2:10" ht="12.75" customHeight="1">
      <c r="B83" s="14"/>
      <c r="C83" s="66" t="s">
        <v>59</v>
      </c>
      <c r="D83" s="60" t="s">
        <v>108</v>
      </c>
      <c r="E83" s="65">
        <v>4</v>
      </c>
      <c r="F83" s="11"/>
      <c r="G83" s="91"/>
      <c r="H83" s="77"/>
      <c r="I83" s="64"/>
      <c r="J83" s="64"/>
    </row>
    <row r="84" spans="2:10" ht="12.75" customHeight="1">
      <c r="B84" s="14"/>
      <c r="C84" s="39" t="s">
        <v>60</v>
      </c>
      <c r="D84" s="60" t="s">
        <v>109</v>
      </c>
      <c r="E84" s="19">
        <v>3</v>
      </c>
      <c r="F84" s="74"/>
      <c r="G84" s="88"/>
      <c r="H84" s="92"/>
      <c r="I84" s="64"/>
      <c r="J84" s="64"/>
    </row>
    <row r="85" spans="2:10" ht="12.75" customHeight="1">
      <c r="B85" s="14"/>
      <c r="C85" s="68" t="s">
        <v>61</v>
      </c>
      <c r="D85" s="60" t="s">
        <v>30</v>
      </c>
      <c r="E85" s="19">
        <v>3</v>
      </c>
      <c r="F85" s="119" t="s">
        <v>78</v>
      </c>
      <c r="G85" s="91"/>
      <c r="H85" s="77"/>
      <c r="I85" s="64"/>
      <c r="J85" s="64"/>
    </row>
    <row r="86" spans="2:8" ht="12.75" customHeight="1">
      <c r="B86" s="14"/>
      <c r="C86" s="39"/>
      <c r="D86" s="41" t="s">
        <v>15</v>
      </c>
      <c r="E86" s="19">
        <v>6</v>
      </c>
      <c r="F86" s="22"/>
      <c r="G86" s="80"/>
      <c r="H86" s="11"/>
    </row>
    <row r="87" spans="2:7" ht="12.75" customHeight="1">
      <c r="B87" s="99" t="s">
        <v>36</v>
      </c>
      <c r="C87" s="97"/>
      <c r="D87" s="98"/>
      <c r="E87" s="9">
        <f>SUM(E67:E86)</f>
        <v>59.5</v>
      </c>
      <c r="G87" s="78"/>
    </row>
    <row r="88" spans="2:7" ht="12.75" customHeight="1">
      <c r="B88" s="35"/>
      <c r="C88" s="36"/>
      <c r="D88" s="37"/>
      <c r="E88" s="46"/>
      <c r="G88" s="78"/>
    </row>
    <row r="89" spans="2:7" ht="12.75" customHeight="1">
      <c r="B89" s="35"/>
      <c r="C89" s="36"/>
      <c r="D89" s="37"/>
      <c r="E89" s="46"/>
      <c r="G89" s="78"/>
    </row>
    <row r="90" spans="1:7" ht="15" customHeight="1">
      <c r="A90" s="49" t="s">
        <v>18</v>
      </c>
      <c r="B90" s="152" t="s">
        <v>23</v>
      </c>
      <c r="C90" s="152"/>
      <c r="D90" s="152"/>
      <c r="E90" s="152"/>
      <c r="G90" s="78"/>
    </row>
    <row r="91" spans="2:9" ht="15" customHeight="1">
      <c r="B91" s="8"/>
      <c r="C91" s="9" t="s">
        <v>2</v>
      </c>
      <c r="D91" s="110" t="s">
        <v>1</v>
      </c>
      <c r="E91" s="10" t="s">
        <v>0</v>
      </c>
      <c r="G91" s="80"/>
      <c r="I91" s="42"/>
    </row>
    <row r="92" spans="2:10" ht="12.75" customHeight="1">
      <c r="B92" s="30" t="s">
        <v>14</v>
      </c>
      <c r="C92" s="54" t="s">
        <v>39</v>
      </c>
      <c r="D92" s="108" t="s">
        <v>95</v>
      </c>
      <c r="E92" s="56">
        <v>3</v>
      </c>
      <c r="G92" s="83"/>
      <c r="H92" s="64"/>
      <c r="I92" s="64"/>
      <c r="J92" s="64"/>
    </row>
    <row r="93" spans="2:10" ht="25.5" customHeight="1">
      <c r="B93" s="30" t="s">
        <v>14</v>
      </c>
      <c r="C93" s="117" t="s">
        <v>62</v>
      </c>
      <c r="D93" s="126" t="s">
        <v>110</v>
      </c>
      <c r="E93" s="31">
        <v>3</v>
      </c>
      <c r="G93" s="81"/>
      <c r="H93" s="64"/>
      <c r="I93" s="64"/>
      <c r="J93" s="64"/>
    </row>
    <row r="94" spans="2:5" ht="15" customHeight="1">
      <c r="B94" s="120" t="s">
        <v>83</v>
      </c>
      <c r="C94" s="121"/>
      <c r="D94" s="108" t="s">
        <v>84</v>
      </c>
      <c r="E94" s="121">
        <v>2</v>
      </c>
    </row>
    <row r="95" spans="2:10" ht="12.75" customHeight="1">
      <c r="B95" s="14"/>
      <c r="C95" s="39" t="s">
        <v>41</v>
      </c>
      <c r="D95" s="60" t="s">
        <v>96</v>
      </c>
      <c r="E95" s="39">
        <v>3</v>
      </c>
      <c r="F95" s="119" t="s">
        <v>78</v>
      </c>
      <c r="G95" s="82"/>
      <c r="H95" s="64"/>
      <c r="I95" s="64"/>
      <c r="J95" s="64"/>
    </row>
    <row r="96" spans="2:10" ht="12" customHeight="1">
      <c r="B96" s="14"/>
      <c r="C96" s="100" t="s">
        <v>63</v>
      </c>
      <c r="D96" s="123" t="s">
        <v>25</v>
      </c>
      <c r="E96" s="39">
        <v>3</v>
      </c>
      <c r="G96" s="81"/>
      <c r="H96" s="64"/>
      <c r="I96" s="64"/>
      <c r="J96" s="64"/>
    </row>
    <row r="97" spans="2:10" ht="12.75" customHeight="1">
      <c r="B97" s="8"/>
      <c r="C97" s="39" t="s">
        <v>42</v>
      </c>
      <c r="D97" s="85" t="s">
        <v>97</v>
      </c>
      <c r="E97" s="19">
        <v>4.5</v>
      </c>
      <c r="F97" s="2"/>
      <c r="G97" s="101"/>
      <c r="H97" s="64"/>
      <c r="I97" s="64"/>
      <c r="J97" s="64"/>
    </row>
    <row r="98" spans="2:10" ht="12" customHeight="1">
      <c r="B98" s="14"/>
      <c r="C98" s="39">
        <v>911344</v>
      </c>
      <c r="D98" s="123" t="s">
        <v>91</v>
      </c>
      <c r="E98" s="59">
        <v>3</v>
      </c>
      <c r="F98" s="2"/>
      <c r="G98" s="82"/>
      <c r="H98" s="64"/>
      <c r="I98" s="64"/>
      <c r="J98" s="64"/>
    </row>
    <row r="99" spans="2:10" ht="12.75" customHeight="1">
      <c r="B99" s="14"/>
      <c r="C99" s="39" t="s">
        <v>48</v>
      </c>
      <c r="D99" s="124" t="s">
        <v>102</v>
      </c>
      <c r="E99" s="19">
        <v>3</v>
      </c>
      <c r="G99" s="81"/>
      <c r="H99" s="64"/>
      <c r="I99" s="64"/>
      <c r="J99" s="64"/>
    </row>
    <row r="100" spans="2:10" ht="12.75" customHeight="1">
      <c r="B100" s="14"/>
      <c r="C100" s="68" t="s">
        <v>64</v>
      </c>
      <c r="D100" s="67" t="s">
        <v>65</v>
      </c>
      <c r="E100" s="19">
        <v>2.5</v>
      </c>
      <c r="F100" s="119" t="s">
        <v>78</v>
      </c>
      <c r="G100" s="81"/>
      <c r="H100" s="64"/>
      <c r="I100" s="64"/>
      <c r="J100" s="64"/>
    </row>
    <row r="101" spans="2:10" ht="12.75" customHeight="1">
      <c r="B101" s="14"/>
      <c r="C101" s="59" t="s">
        <v>66</v>
      </c>
      <c r="D101" s="93" t="s">
        <v>111</v>
      </c>
      <c r="E101" s="71">
        <v>3</v>
      </c>
      <c r="F101" s="62"/>
      <c r="G101" s="81"/>
      <c r="H101" s="64"/>
      <c r="I101" s="64"/>
      <c r="J101" s="64"/>
    </row>
    <row r="102" spans="2:10" ht="12.75" customHeight="1">
      <c r="B102" s="14"/>
      <c r="C102" s="68" t="s">
        <v>67</v>
      </c>
      <c r="D102" s="134" t="s">
        <v>112</v>
      </c>
      <c r="E102" s="19">
        <v>4</v>
      </c>
      <c r="F102" s="62"/>
      <c r="G102" s="83"/>
      <c r="H102" s="64"/>
      <c r="I102" s="64"/>
      <c r="J102" s="64"/>
    </row>
    <row r="103" spans="2:10" ht="25.5" customHeight="1">
      <c r="B103" s="14"/>
      <c r="C103" s="39" t="s">
        <v>55</v>
      </c>
      <c r="D103" s="60" t="s">
        <v>107</v>
      </c>
      <c r="E103" s="19">
        <v>3</v>
      </c>
      <c r="F103" s="119" t="s">
        <v>78</v>
      </c>
      <c r="G103" s="83"/>
      <c r="H103" s="64"/>
      <c r="I103" s="64"/>
      <c r="J103" s="64"/>
    </row>
    <row r="104" spans="2:10" s="11" customFormat="1" ht="12.75" customHeight="1">
      <c r="B104" s="14"/>
      <c r="C104" s="125" t="s">
        <v>92</v>
      </c>
      <c r="D104" s="93" t="s">
        <v>113</v>
      </c>
      <c r="E104" s="71">
        <v>3</v>
      </c>
      <c r="F104" s="94"/>
      <c r="G104" s="91"/>
      <c r="H104" s="77"/>
      <c r="I104" s="77"/>
      <c r="J104" s="77"/>
    </row>
    <row r="105" spans="2:10" s="11" customFormat="1" ht="12.75" customHeight="1">
      <c r="B105" s="14"/>
      <c r="C105" s="59" t="s">
        <v>68</v>
      </c>
      <c r="D105" s="124" t="s">
        <v>114</v>
      </c>
      <c r="E105" s="71">
        <v>3</v>
      </c>
      <c r="F105" s="94"/>
      <c r="G105" s="91"/>
      <c r="H105" s="77"/>
      <c r="I105" s="77"/>
      <c r="J105" s="77"/>
    </row>
    <row r="106" spans="2:10" s="11" customFormat="1" ht="12.75" customHeight="1">
      <c r="B106" s="14"/>
      <c r="C106" s="59" t="s">
        <v>69</v>
      </c>
      <c r="D106" s="93" t="s">
        <v>115</v>
      </c>
      <c r="E106" s="71">
        <v>3</v>
      </c>
      <c r="F106" s="94"/>
      <c r="G106" s="91"/>
      <c r="H106" s="77"/>
      <c r="I106" s="77"/>
      <c r="J106" s="77"/>
    </row>
    <row r="107" spans="2:10" s="11" customFormat="1" ht="25.5" customHeight="1">
      <c r="B107" s="14"/>
      <c r="C107" s="59" t="s">
        <v>70</v>
      </c>
      <c r="D107" s="93" t="s">
        <v>116</v>
      </c>
      <c r="E107" s="71">
        <v>4.5</v>
      </c>
      <c r="F107" s="119" t="s">
        <v>78</v>
      </c>
      <c r="G107" s="91"/>
      <c r="H107" s="77"/>
      <c r="I107" s="77"/>
      <c r="J107" s="77"/>
    </row>
    <row r="108" spans="2:7" ht="12.75" customHeight="1">
      <c r="B108" s="14"/>
      <c r="C108" s="39"/>
      <c r="D108" s="41" t="s">
        <v>15</v>
      </c>
      <c r="E108" s="19">
        <v>6</v>
      </c>
      <c r="G108" s="78"/>
    </row>
    <row r="109" spans="2:7" ht="12.75" customHeight="1">
      <c r="B109" s="99" t="s">
        <v>36</v>
      </c>
      <c r="C109" s="97"/>
      <c r="D109" s="98"/>
      <c r="E109" s="9">
        <f>SUM(E92:E108)</f>
        <v>56.5</v>
      </c>
      <c r="F109" s="74"/>
      <c r="G109" s="78"/>
    </row>
    <row r="110" spans="2:7" ht="12.75" customHeight="1">
      <c r="B110" s="57"/>
      <c r="C110" s="36"/>
      <c r="D110" s="161"/>
      <c r="E110" s="46"/>
      <c r="G110" s="78"/>
    </row>
    <row r="111" spans="2:7" ht="12.75" customHeight="1">
      <c r="B111" s="35"/>
      <c r="C111" s="36"/>
      <c r="D111" s="37"/>
      <c r="E111" s="38"/>
      <c r="G111" s="78"/>
    </row>
    <row r="112" spans="1:7" ht="15" customHeight="1">
      <c r="A112" s="49" t="s">
        <v>18</v>
      </c>
      <c r="B112" s="152" t="s">
        <v>24</v>
      </c>
      <c r="C112" s="152"/>
      <c r="D112" s="152"/>
      <c r="E112" s="152"/>
      <c r="G112" s="78"/>
    </row>
    <row r="113" spans="2:9" ht="15" customHeight="1">
      <c r="B113" s="8"/>
      <c r="C113" s="9" t="s">
        <v>2</v>
      </c>
      <c r="D113" s="110" t="s">
        <v>1</v>
      </c>
      <c r="E113" s="10" t="s">
        <v>0</v>
      </c>
      <c r="G113" s="102"/>
      <c r="H113" s="35"/>
      <c r="I113" s="42"/>
    </row>
    <row r="114" spans="2:10" ht="12.75" customHeight="1">
      <c r="B114" s="30" t="s">
        <v>14</v>
      </c>
      <c r="C114" s="107" t="s">
        <v>71</v>
      </c>
      <c r="D114" s="108" t="s">
        <v>77</v>
      </c>
      <c r="E114" s="56">
        <v>3</v>
      </c>
      <c r="F114" s="119" t="s">
        <v>78</v>
      </c>
      <c r="G114" s="103"/>
      <c r="H114" s="104"/>
      <c r="I114" s="64"/>
      <c r="J114" s="64"/>
    </row>
    <row r="115" spans="2:10" ht="12.75" customHeight="1">
      <c r="B115" s="30" t="s">
        <v>14</v>
      </c>
      <c r="C115" s="69" t="s">
        <v>72</v>
      </c>
      <c r="D115" s="55" t="s">
        <v>27</v>
      </c>
      <c r="E115" s="56">
        <v>3</v>
      </c>
      <c r="F115" s="119" t="s">
        <v>78</v>
      </c>
      <c r="G115" s="106"/>
      <c r="H115" s="105"/>
      <c r="I115" s="64"/>
      <c r="J115" s="64"/>
    </row>
    <row r="116" spans="2:5" ht="15" customHeight="1">
      <c r="B116" s="120" t="s">
        <v>83</v>
      </c>
      <c r="C116" s="121"/>
      <c r="D116" s="108" t="s">
        <v>84</v>
      </c>
      <c r="E116" s="121">
        <v>2</v>
      </c>
    </row>
    <row r="117" spans="2:10" ht="12.75" customHeight="1">
      <c r="B117" s="14"/>
      <c r="C117" s="28" t="s">
        <v>39</v>
      </c>
      <c r="D117" s="93" t="s">
        <v>95</v>
      </c>
      <c r="E117" s="51">
        <v>3</v>
      </c>
      <c r="G117" s="83"/>
      <c r="H117" s="64"/>
      <c r="I117" s="64"/>
      <c r="J117" s="64"/>
    </row>
    <row r="118" spans="2:10" ht="12.75" customHeight="1">
      <c r="B118" s="14"/>
      <c r="C118" s="28" t="s">
        <v>42</v>
      </c>
      <c r="D118" s="85" t="s">
        <v>97</v>
      </c>
      <c r="E118" s="51">
        <v>4.5</v>
      </c>
      <c r="G118" s="83"/>
      <c r="H118" s="64"/>
      <c r="I118" s="64"/>
      <c r="J118" s="64"/>
    </row>
    <row r="119" spans="2:10" ht="12.75" customHeight="1">
      <c r="B119" s="8"/>
      <c r="C119" s="28" t="s">
        <v>73</v>
      </c>
      <c r="D119" s="93" t="s">
        <v>117</v>
      </c>
      <c r="E119" s="52">
        <v>3</v>
      </c>
      <c r="F119" s="119" t="s">
        <v>78</v>
      </c>
      <c r="G119" s="82"/>
      <c r="H119" s="64"/>
      <c r="I119" s="64"/>
      <c r="J119" s="64"/>
    </row>
    <row r="120" spans="2:10" ht="12.75" customHeight="1">
      <c r="B120" s="8"/>
      <c r="C120" s="28" t="s">
        <v>60</v>
      </c>
      <c r="D120" s="60" t="s">
        <v>109</v>
      </c>
      <c r="E120" s="52">
        <v>3</v>
      </c>
      <c r="G120" s="82"/>
      <c r="H120" s="64"/>
      <c r="I120" s="64"/>
      <c r="J120" s="64"/>
    </row>
    <row r="121" spans="2:10" ht="12.75" customHeight="1">
      <c r="B121" s="14"/>
      <c r="C121" s="28" t="s">
        <v>48</v>
      </c>
      <c r="D121" s="60" t="s">
        <v>102</v>
      </c>
      <c r="E121" s="52">
        <v>3</v>
      </c>
      <c r="G121" s="82"/>
      <c r="H121" s="64"/>
      <c r="I121" s="64"/>
      <c r="J121" s="64"/>
    </row>
    <row r="122" spans="2:10" ht="12.75" customHeight="1">
      <c r="B122" s="8"/>
      <c r="C122" s="28" t="s">
        <v>74</v>
      </c>
      <c r="D122" s="149" t="s">
        <v>26</v>
      </c>
      <c r="E122" s="29">
        <v>2</v>
      </c>
      <c r="G122" s="82"/>
      <c r="H122" s="64"/>
      <c r="I122" s="64"/>
      <c r="J122" s="64"/>
    </row>
    <row r="123" spans="2:10" ht="12.75" customHeight="1">
      <c r="B123" s="14"/>
      <c r="C123" s="72" t="s">
        <v>67</v>
      </c>
      <c r="D123" s="67" t="s">
        <v>112</v>
      </c>
      <c r="E123" s="59">
        <v>4</v>
      </c>
      <c r="F123" s="2"/>
      <c r="G123" s="82"/>
      <c r="H123" s="64"/>
      <c r="I123" s="64"/>
      <c r="J123" s="64"/>
    </row>
    <row r="124" spans="2:10" ht="12.75" customHeight="1">
      <c r="B124" s="14"/>
      <c r="C124" s="138" t="s">
        <v>75</v>
      </c>
      <c r="D124" s="93" t="s">
        <v>118</v>
      </c>
      <c r="E124" s="71">
        <v>3</v>
      </c>
      <c r="F124" s="95"/>
      <c r="G124" s="83"/>
      <c r="H124" s="64"/>
      <c r="I124" s="64"/>
      <c r="J124" s="64"/>
    </row>
    <row r="125" spans="2:10" ht="25.5">
      <c r="B125" s="14"/>
      <c r="C125" s="138" t="s">
        <v>76</v>
      </c>
      <c r="D125" s="150" t="s">
        <v>119</v>
      </c>
      <c r="E125" s="71">
        <v>2</v>
      </c>
      <c r="F125" s="95"/>
      <c r="G125" s="83"/>
      <c r="H125" s="64"/>
      <c r="I125" s="64"/>
      <c r="J125" s="64"/>
    </row>
    <row r="126" spans="2:10" s="11" customFormat="1" ht="12.75">
      <c r="B126" s="14"/>
      <c r="C126" s="72"/>
      <c r="D126" s="150" t="s">
        <v>87</v>
      </c>
      <c r="E126" s="71">
        <v>15</v>
      </c>
      <c r="F126" s="95"/>
      <c r="G126" s="89"/>
      <c r="H126" s="77"/>
      <c r="I126" s="77"/>
      <c r="J126" s="77"/>
    </row>
    <row r="127" spans="2:7" ht="12.75" customHeight="1">
      <c r="B127" s="14"/>
      <c r="C127" s="39"/>
      <c r="D127" s="41" t="s">
        <v>15</v>
      </c>
      <c r="E127" s="19">
        <v>6</v>
      </c>
      <c r="G127" s="78"/>
    </row>
    <row r="128" spans="2:7" ht="12.75" customHeight="1">
      <c r="B128" s="99" t="s">
        <v>36</v>
      </c>
      <c r="C128" s="97"/>
      <c r="D128" s="98"/>
      <c r="E128" s="9">
        <f>SUM(E114:E127)</f>
        <v>56.5</v>
      </c>
      <c r="G128" s="2"/>
    </row>
    <row r="129" spans="2:7" ht="12.75" customHeight="1">
      <c r="B129" s="35"/>
      <c r="C129" s="36"/>
      <c r="D129" s="37"/>
      <c r="E129" s="46"/>
      <c r="G129" s="2"/>
    </row>
    <row r="130" spans="2:7" ht="12.75" customHeight="1">
      <c r="B130" s="13"/>
      <c r="C130" s="16"/>
      <c r="D130" s="111"/>
      <c r="E130" s="17"/>
      <c r="F130" s="17"/>
      <c r="G130" s="18"/>
    </row>
    <row r="131" spans="2:6" ht="15" customHeight="1">
      <c r="B131" s="159" t="s">
        <v>81</v>
      </c>
      <c r="C131" s="159"/>
      <c r="D131" s="159"/>
      <c r="E131" s="159"/>
      <c r="F131" s="159"/>
    </row>
    <row r="132" spans="2:6" ht="15" customHeight="1">
      <c r="B132" s="8"/>
      <c r="C132" s="19"/>
      <c r="D132" s="112" t="s">
        <v>82</v>
      </c>
      <c r="E132" s="12">
        <v>20</v>
      </c>
      <c r="F132" s="12">
        <v>10</v>
      </c>
    </row>
    <row r="133" spans="2:6" ht="15" customHeight="1">
      <c r="B133" s="13"/>
      <c r="C133" s="16"/>
      <c r="D133" s="111"/>
      <c r="E133" s="15"/>
      <c r="F133" s="15"/>
    </row>
    <row r="134" spans="2:7" ht="15" customHeight="1">
      <c r="B134" s="13"/>
      <c r="C134" s="16"/>
      <c r="D134" s="113" t="s">
        <v>0</v>
      </c>
      <c r="E134" s="50" t="s">
        <v>17</v>
      </c>
      <c r="F134" s="21"/>
      <c r="G134" s="48" t="s">
        <v>85</v>
      </c>
    </row>
    <row r="135" spans="2:7" ht="15" customHeight="1">
      <c r="B135" s="13"/>
      <c r="C135" s="16"/>
      <c r="D135" s="122" t="s">
        <v>17</v>
      </c>
      <c r="E135" s="21"/>
      <c r="F135" s="50" t="s">
        <v>17</v>
      </c>
      <c r="G135" s="48" t="s">
        <v>86</v>
      </c>
    </row>
    <row r="136" spans="4:6" ht="15" customHeight="1">
      <c r="D136" s="114"/>
      <c r="E136" s="22"/>
      <c r="F136" s="22"/>
    </row>
    <row r="137" spans="2:6" ht="15" customHeight="1">
      <c r="B137" s="23"/>
      <c r="D137" s="113" t="s">
        <v>6</v>
      </c>
      <c r="E137" s="151" t="e">
        <f>E134+F135</f>
        <v>#VALUE!</v>
      </c>
      <c r="F137" s="151"/>
    </row>
    <row r="138" ht="27" customHeight="1"/>
    <row r="139" ht="12.75" customHeight="1">
      <c r="E139" s="1" t="s">
        <v>0</v>
      </c>
    </row>
    <row r="140" ht="12.75" customHeight="1"/>
    <row r="141" spans="3:7" ht="12.75" customHeight="1">
      <c r="C141" s="157" t="s">
        <v>3</v>
      </c>
      <c r="D141" s="157"/>
      <c r="E141" s="157" t="s">
        <v>4</v>
      </c>
      <c r="F141" s="157"/>
      <c r="G141" s="157"/>
    </row>
    <row r="142" spans="1:7" ht="12.75" customHeight="1">
      <c r="A142" s="24"/>
      <c r="D142" s="158"/>
      <c r="E142" s="158"/>
      <c r="F142" s="158"/>
      <c r="G142" s="2"/>
    </row>
    <row r="143" spans="1:7" ht="12.75" customHeight="1">
      <c r="A143" s="24"/>
      <c r="C143" s="1"/>
      <c r="D143" s="116"/>
      <c r="E143" s="96"/>
      <c r="F143" s="96"/>
      <c r="G143" s="2"/>
    </row>
    <row r="144" spans="1:7" ht="12.75" customHeight="1">
      <c r="A144" s="24"/>
      <c r="C144" s="1"/>
      <c r="D144" s="116"/>
      <c r="E144" s="96"/>
      <c r="F144" s="96"/>
      <c r="G144" s="2"/>
    </row>
    <row r="145" spans="4:7" ht="12.75" customHeight="1">
      <c r="D145" s="78"/>
      <c r="F145" s="2"/>
      <c r="G145" s="2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>
      <c r="A152" s="24"/>
    </row>
    <row r="153" ht="12.75" customHeight="1"/>
    <row r="154" ht="12.75" customHeight="1">
      <c r="C154" s="25"/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sheetProtection/>
  <mergeCells count="20">
    <mergeCell ref="A1:G1"/>
    <mergeCell ref="A2:G2"/>
    <mergeCell ref="A3:G3"/>
    <mergeCell ref="E141:G141"/>
    <mergeCell ref="D142:F142"/>
    <mergeCell ref="C141:D141"/>
    <mergeCell ref="B131:F131"/>
    <mergeCell ref="B11:F11"/>
    <mergeCell ref="B112:E112"/>
    <mergeCell ref="B90:E90"/>
    <mergeCell ref="E137:F137"/>
    <mergeCell ref="B13:F13"/>
    <mergeCell ref="B47:E47"/>
    <mergeCell ref="B65:E65"/>
    <mergeCell ref="B28:F28"/>
    <mergeCell ref="B4:C4"/>
    <mergeCell ref="B5:C5"/>
    <mergeCell ref="B6:C6"/>
    <mergeCell ref="B8:C8"/>
    <mergeCell ref="B9:C9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39" t="s">
        <v>120</v>
      </c>
      <c r="C1" s="139"/>
      <c r="D1" s="143"/>
      <c r="E1" s="143"/>
      <c r="F1" s="143"/>
    </row>
    <row r="2" spans="2:6" ht="12.75">
      <c r="B2" s="139" t="s">
        <v>121</v>
      </c>
      <c r="C2" s="139"/>
      <c r="D2" s="143"/>
      <c r="E2" s="143"/>
      <c r="F2" s="143"/>
    </row>
    <row r="3" spans="2:6" ht="12.75">
      <c r="B3" s="140"/>
      <c r="C3" s="140"/>
      <c r="D3" s="144"/>
      <c r="E3" s="144"/>
      <c r="F3" s="144"/>
    </row>
    <row r="4" spans="2:6" ht="63.75">
      <c r="B4" s="140" t="s">
        <v>122</v>
      </c>
      <c r="C4" s="140"/>
      <c r="D4" s="144"/>
      <c r="E4" s="144"/>
      <c r="F4" s="144"/>
    </row>
    <row r="5" spans="2:6" ht="12.75">
      <c r="B5" s="140"/>
      <c r="C5" s="140"/>
      <c r="D5" s="144"/>
      <c r="E5" s="144"/>
      <c r="F5" s="144"/>
    </row>
    <row r="6" spans="2:6" ht="12.75">
      <c r="B6" s="139" t="s">
        <v>123</v>
      </c>
      <c r="C6" s="139"/>
      <c r="D6" s="143"/>
      <c r="E6" s="143" t="s">
        <v>124</v>
      </c>
      <c r="F6" s="143" t="s">
        <v>125</v>
      </c>
    </row>
    <row r="7" spans="2:6" ht="13.5" thickBot="1">
      <c r="B7" s="140"/>
      <c r="C7" s="140"/>
      <c r="D7" s="144"/>
      <c r="E7" s="144"/>
      <c r="F7" s="144"/>
    </row>
    <row r="8" spans="2:6" ht="39" thickBot="1">
      <c r="B8" s="141" t="s">
        <v>126</v>
      </c>
      <c r="C8" s="142"/>
      <c r="D8" s="145"/>
      <c r="E8" s="145">
        <v>18</v>
      </c>
      <c r="F8" s="146" t="s">
        <v>127</v>
      </c>
    </row>
    <row r="9" spans="2:6" ht="12.75">
      <c r="B9" s="140"/>
      <c r="C9" s="140"/>
      <c r="D9" s="144"/>
      <c r="E9" s="144"/>
      <c r="F9" s="144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2016-10-27T12:33:52Z</dcterms:modified>
  <cp:category/>
  <cp:version/>
  <cp:contentType/>
  <cp:contentStatus/>
</cp:coreProperties>
</file>