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Uli Piringer\EUR-Organic\Individual Course Plans- Vorlagen\2025-2026\"/>
    </mc:Choice>
  </mc:AlternateContent>
  <xr:revisionPtr revIDLastSave="0" documentId="13_ncr:1_{D0ED8E21-FB3E-408F-8CD6-0CED91BE4307}" xr6:coauthVersionLast="47" xr6:coauthVersionMax="47" xr10:uidLastSave="{00000000-0000-0000-0000-000000000000}"/>
  <bookViews>
    <workbookView xWindow="650" yWindow="1340" windowWidth="14400" windowHeight="817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Tabelle1!$B$42:$G$104</definedName>
    <definedName name="_xlnm.Print_Area" localSheetId="0">Tabelle1!$A$1:$N$124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3" i="1" l="1"/>
  <c r="E116" i="1" l="1"/>
  <c r="F80" i="1" l="1"/>
  <c r="F50" i="1" l="1"/>
  <c r="F114" i="1" l="1"/>
  <c r="F104" i="1"/>
  <c r="F71" i="1"/>
  <c r="F117" i="1" l="1"/>
  <c r="E118" i="1" s="1"/>
</calcChain>
</file>

<file path=xl/sharedStrings.xml><?xml version="1.0" encoding="utf-8"?>
<sst xmlns="http://schemas.openxmlformats.org/spreadsheetml/2006/main" count="260" uniqueCount="159">
  <si>
    <t xml:space="preserve">NAME: </t>
  </si>
  <si>
    <t xml:space="preserve">Student ID BOKU: </t>
  </si>
  <si>
    <t xml:space="preserve">Field of Specialisation:  </t>
  </si>
  <si>
    <t xml:space="preserve">Start of Programme: </t>
  </si>
  <si>
    <t xml:space="preserve">Estimated Graduation: </t>
  </si>
  <si>
    <t>Comp. = Compulsory Courses</t>
  </si>
  <si>
    <t>Please delete all lines of the courses (whole lines), you do not take.</t>
  </si>
  <si>
    <t>Host University: BOKU</t>
  </si>
  <si>
    <t>Course ID</t>
  </si>
  <si>
    <t>Course</t>
  </si>
  <si>
    <t>Comp.</t>
  </si>
  <si>
    <t>BOKU</t>
  </si>
  <si>
    <t>TOTAL</t>
  </si>
  <si>
    <t>Basic semester 1 &amp; 2  (min 30 ECTS)</t>
  </si>
  <si>
    <t>Free Elective courses (12 ECTS)</t>
  </si>
  <si>
    <t>Please fill in the course number and the title of the (free) elective courses that you take.</t>
  </si>
  <si>
    <t>Elective Courses  (16  ECTS)</t>
  </si>
  <si>
    <t xml:space="preserve">W-5 Soil Fertility, Water Management and Ecology </t>
  </si>
  <si>
    <t xml:space="preserve">W-5 Organic Agricultural Production </t>
  </si>
  <si>
    <t>W-5 Local Knowledge and Ethnobiology</t>
  </si>
  <si>
    <t xml:space="preserve">W-5 Systems, Scenarios, Sociology and Ethics </t>
  </si>
  <si>
    <t>W-5 Organic Agriculture in Subtropical and Tropical Environments</t>
  </si>
  <si>
    <t>Post-harvest technology</t>
  </si>
  <si>
    <t>Production systems and atmospheric pollution</t>
  </si>
  <si>
    <t>Global Case Studies on Organic Agriculture VS 1,5</t>
  </si>
  <si>
    <t>Global, Private and Participatory Organic Guarantee Systems VS 3</t>
  </si>
  <si>
    <t>Development Processes of Organic Agri</t>
  </si>
  <si>
    <t>culture in Tropical and Subtropical</t>
  </si>
  <si>
    <t>Regions</t>
  </si>
  <si>
    <t>SE 3</t>
  </si>
  <si>
    <t>Project: Organic Farming in Tropical and Subtropical Regions PJ 6</t>
  </si>
  <si>
    <t>Soil Management in Tropical and Subtropical Developing Regions VO 3</t>
  </si>
  <si>
    <t>Animal Husbandry in Tropical and Subtropical Regions VO 3</t>
  </si>
  <si>
    <t>Mechanization of Agriculture in Developing Countries VS 4</t>
  </si>
  <si>
    <t>Participatory Methods in Development Researc</t>
  </si>
  <si>
    <t>SS</t>
  </si>
  <si>
    <t xml:space="preserve"> </t>
  </si>
  <si>
    <t>Project: Organic farming in tropical and subtropical regions</t>
  </si>
  <si>
    <t>Soil management in tropical and subtropical developing regions</t>
  </si>
  <si>
    <t>Mechanization of agriculture in developing countries</t>
  </si>
  <si>
    <t xml:space="preserve">Master's Thesis </t>
  </si>
  <si>
    <t>Master's thesis (30 ECTS)</t>
  </si>
  <si>
    <t>Master's thesis seminar</t>
  </si>
  <si>
    <r>
      <t xml:space="preserve">Please change the text written in </t>
    </r>
    <r>
      <rPr>
        <sz val="10"/>
        <color rgb="FF92D050"/>
        <rFont val="Arial"/>
        <family val="2"/>
      </rPr>
      <t>green</t>
    </r>
    <r>
      <rPr>
        <sz val="10"/>
        <color indexed="10"/>
        <rFont val="Arial"/>
        <family val="2"/>
      </rPr>
      <t xml:space="preserve"> and delete all text written in red.</t>
    </r>
  </si>
  <si>
    <t>BOKU ECTS</t>
  </si>
  <si>
    <t>Global change and pest management</t>
  </si>
  <si>
    <t>Soil fertility and soil ecology in organic agriculture</t>
  </si>
  <si>
    <t>Lecture series in soil, water and atmosphere</t>
  </si>
  <si>
    <t>Crop production systems in organic agriculture</t>
  </si>
  <si>
    <t>Animal production in organic agriculture</t>
  </si>
  <si>
    <t>Protection of natural resources by organic farming</t>
  </si>
  <si>
    <t>Organic fruit production and organic viticulture</t>
  </si>
  <si>
    <t xml:space="preserve">Organic horticulture (vegetables and ornamentals) </t>
  </si>
  <si>
    <t>Ecological plant protection</t>
  </si>
  <si>
    <t>European regulatory framework for organic production</t>
  </si>
  <si>
    <t>Biocultural diversity in rural landscapes</t>
  </si>
  <si>
    <t>System analysis and scenario technique - methods and practises</t>
  </si>
  <si>
    <t>Ethics in organic agriculture</t>
  </si>
  <si>
    <t>Principles of empirical research methods in the social sciences</t>
  </si>
  <si>
    <t>Decision support systems</t>
  </si>
  <si>
    <t>Organisational behaviour and gender issues</t>
  </si>
  <si>
    <t>Animal husbandry in tropical and subtropical regions</t>
  </si>
  <si>
    <t>Participatory methods in development research and practice</t>
  </si>
  <si>
    <t>Procedures of plant production in organic agriculture I</t>
  </si>
  <si>
    <t>Procedures of plant production in organic agriculture II</t>
  </si>
  <si>
    <t>Technology in organic agriculture</t>
  </si>
  <si>
    <t>WS</t>
  </si>
  <si>
    <t>Case studies in organic grassland management</t>
  </si>
  <si>
    <t>Research project in viticulture and fruit science</t>
  </si>
  <si>
    <t>Interdisciplinary excursion on organic agriculture</t>
  </si>
  <si>
    <t>Ethnobotany - research and application</t>
  </si>
  <si>
    <t>Global case studies on organic agriculture</t>
  </si>
  <si>
    <t>The global organic control and certification system</t>
  </si>
  <si>
    <t xml:space="preserve">Foresights - what future to expect? (late lessons from early warnings)  </t>
  </si>
  <si>
    <t>Vegetation dynamics and fire ecology</t>
  </si>
  <si>
    <t>Soil ecology</t>
  </si>
  <si>
    <t>Semester</t>
  </si>
  <si>
    <t>Ethnopedology, ethnometeorology and ethnoclimatology: Local knowledge about soil, weather and climate change (in Eng.)</t>
  </si>
  <si>
    <t xml:space="preserve">for prereq.: See BOKUonline </t>
  </si>
  <si>
    <t xml:space="preserve">REQUIREMENTS </t>
  </si>
  <si>
    <t>STUDENT</t>
  </si>
  <si>
    <t xml:space="preserve">                    Administrative EUR-Organic Coordinator</t>
  </si>
  <si>
    <t>EUR-Organic Programme Coordinator</t>
  </si>
  <si>
    <t>Signature  / Date</t>
  </si>
  <si>
    <t xml:space="preserve">                    Signature  / Date</t>
  </si>
  <si>
    <t xml:space="preserve">          BOKU</t>
  </si>
  <si>
    <t>UHOH ECTS</t>
  </si>
  <si>
    <t>3090-460</t>
  </si>
  <si>
    <t>4302-460</t>
  </si>
  <si>
    <t>3090-450</t>
  </si>
  <si>
    <t>Project in Organic Agriculture and Food Systems</t>
  </si>
  <si>
    <t>Elective module</t>
  </si>
  <si>
    <t>Home University:  UHOH</t>
  </si>
  <si>
    <t>UHOH</t>
  </si>
  <si>
    <t>Joint Module:</t>
  </si>
  <si>
    <t>Joint Module: Principles of Organic Food Systems</t>
  </si>
  <si>
    <t>OR</t>
  </si>
  <si>
    <t>3090-440</t>
  </si>
  <si>
    <t>Phytomedicine in pomology</t>
  </si>
  <si>
    <t xml:space="preserve">Gender, nutrition and right to food </t>
  </si>
  <si>
    <t>Soil conservation</t>
  </si>
  <si>
    <t xml:space="preserve">Organic Food Systems and Concepts </t>
  </si>
  <si>
    <t>Semi-elective module</t>
  </si>
  <si>
    <t>Global Agri-food Systems: Conventional, Organic and Beyond</t>
  </si>
  <si>
    <t xml:space="preserve">Local knowledge and ethnobiology in organic farming </t>
  </si>
  <si>
    <t>Agroecology – A science, a practice and a movement</t>
  </si>
  <si>
    <t>Gender, food systems and natural resources</t>
  </si>
  <si>
    <t>Food sovereignty and critical agrarian studies</t>
  </si>
  <si>
    <t>Soil physics and soil chemistry</t>
  </si>
  <si>
    <t>dates</t>
  </si>
  <si>
    <t>comments</t>
  </si>
  <si>
    <t>Root traits and rhizosphere processes for sustainable soil management</t>
  </si>
  <si>
    <t>OEKB301844</t>
  </si>
  <si>
    <t>LAWI301230</t>
  </si>
  <si>
    <t>LAWI301223</t>
  </si>
  <si>
    <t>OEKB301912</t>
  </si>
  <si>
    <t>OEKB301354</t>
  </si>
  <si>
    <t>AGRI302067</t>
  </si>
  <si>
    <t>AGRI302080</t>
  </si>
  <si>
    <t>AGRI302081</t>
  </si>
  <si>
    <t>AGRI302025</t>
  </si>
  <si>
    <t>AGRI302083</t>
  </si>
  <si>
    <t>AGRI302064</t>
  </si>
  <si>
    <t>AGRI302229</t>
  </si>
  <si>
    <t>AGRI302178</t>
  </si>
  <si>
    <t>AGRI302230</t>
  </si>
  <si>
    <t>AGRI302197</t>
  </si>
  <si>
    <t>AGRI302204</t>
  </si>
  <si>
    <t>AGRI302205</t>
  </si>
  <si>
    <t>AGRI302014</t>
  </si>
  <si>
    <t>AGRI302002</t>
  </si>
  <si>
    <t>AGRI302016</t>
  </si>
  <si>
    <t>AGRI302065</t>
  </si>
  <si>
    <t>AGRI302070</t>
  </si>
  <si>
    <t>AGRI302086</t>
  </si>
  <si>
    <t>AGRI302078</t>
  </si>
  <si>
    <t>OEKB301385</t>
  </si>
  <si>
    <t xml:space="preserve">	AGRI302087</t>
  </si>
  <si>
    <t>AGRI302069</t>
  </si>
  <si>
    <t>AGRI302066</t>
  </si>
  <si>
    <t>WISO300601</t>
  </si>
  <si>
    <t>WISO300556</t>
  </si>
  <si>
    <t>WISO300695</t>
  </si>
  <si>
    <t>WISO300656</t>
  </si>
  <si>
    <t>AGRI302085</t>
  </si>
  <si>
    <t>AGRI302091</t>
  </si>
  <si>
    <t>AGRI302090</t>
  </si>
  <si>
    <t>AGRI302073</t>
  </si>
  <si>
    <t>AGRI302074</t>
  </si>
  <si>
    <t>AGRI302077</t>
  </si>
  <si>
    <t>OEKB301859</t>
  </si>
  <si>
    <t>AGRI302038</t>
  </si>
  <si>
    <t>AGRI302006</t>
  </si>
  <si>
    <t xml:space="preserve">	
AGRI302101</t>
  </si>
  <si>
    <t xml:space="preserve">	
AGRI302068</t>
  </si>
  <si>
    <t xml:space="preserve">	
OEKB301853</t>
  </si>
  <si>
    <t xml:space="preserve">	
AGRI302084</t>
  </si>
  <si>
    <r>
      <t xml:space="preserve">Individual Course Plan
</t>
    </r>
    <r>
      <rPr>
        <b/>
        <sz val="12"/>
        <rFont val="Arial"/>
        <family val="2"/>
      </rPr>
      <t>EUR- ORGANIC (2025)</t>
    </r>
  </si>
  <si>
    <t>not offered in SS26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</si>
</sst>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4"/>
      <color indexed="10"/>
      <name val="Arial"/>
      <family val="2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92D050"/>
      <name val="Arial"/>
      <family val="2"/>
    </font>
    <font>
      <sz val="11"/>
      <color rgb="FF92D050"/>
      <name val="Calibri"/>
      <family val="2"/>
      <scheme val="minor"/>
    </font>
    <font>
      <b/>
      <sz val="10"/>
      <color rgb="FF92D050"/>
      <name val="Arial"/>
      <family val="2"/>
    </font>
    <font>
      <b/>
      <sz val="10"/>
      <color rgb="FF00B0F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8"/>
      <color rgb="FFFF0000"/>
      <name val="Arial"/>
      <family val="2"/>
    </font>
    <font>
      <b/>
      <sz val="14"/>
      <color rgb="FFFF0000"/>
      <name val="Arial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  <font>
      <strike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0" fontId="21" fillId="0" borderId="0"/>
  </cellStyleXfs>
  <cellXfs count="112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3" fontId="4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vertical="center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/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3" fillId="5" borderId="0" xfId="0" applyFont="1" applyFill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0" fontId="2" fillId="0" borderId="2" xfId="1" applyFont="1" applyBorder="1"/>
    <xf numFmtId="0" fontId="4" fillId="6" borderId="2" xfId="0" applyFont="1" applyFill="1" applyBorder="1" applyAlignment="1">
      <alignment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24" fillId="0" borderId="2" xfId="0" applyFont="1" applyBorder="1"/>
    <xf numFmtId="0" fontId="23" fillId="0" borderId="2" xfId="1" applyFont="1" applyBorder="1" applyAlignment="1">
      <alignment vertical="center" wrapText="1"/>
    </xf>
    <xf numFmtId="0" fontId="12" fillId="0" borderId="2" xfId="1" applyFont="1" applyBorder="1" applyAlignment="1">
      <alignment wrapText="1"/>
    </xf>
    <xf numFmtId="0" fontId="12" fillId="0" borderId="2" xfId="1" applyFont="1" applyBorder="1"/>
    <xf numFmtId="0" fontId="11" fillId="0" borderId="0" xfId="0" applyFont="1"/>
    <xf numFmtId="0" fontId="12" fillId="6" borderId="2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2" fillId="0" borderId="2" xfId="1" applyFont="1" applyBorder="1" applyAlignment="1">
      <alignment vertical="center" wrapText="1"/>
    </xf>
    <xf numFmtId="0" fontId="12" fillId="0" borderId="2" xfId="1" applyFont="1" applyBorder="1" applyAlignment="1">
      <alignment vertical="center" wrapText="1"/>
    </xf>
    <xf numFmtId="0" fontId="11" fillId="6" borderId="0" xfId="0" applyFont="1" applyFill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4" fillId="6" borderId="0" xfId="0" applyFont="1" applyFill="1" applyBorder="1" applyAlignment="1">
      <alignment horizontal="center" vertical="center"/>
    </xf>
    <xf numFmtId="0" fontId="0" fillId="6" borderId="0" xfId="0" applyFill="1" applyBorder="1"/>
    <xf numFmtId="0" fontId="4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vertical="center"/>
    </xf>
    <xf numFmtId="0" fontId="31" fillId="6" borderId="0" xfId="0" applyFont="1" applyFill="1" applyBorder="1" applyAlignment="1">
      <alignment horizontal="center" vertical="center"/>
    </xf>
    <xf numFmtId="0" fontId="32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24" fillId="6" borderId="0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3" fillId="3" borderId="0" xfId="0" applyFont="1" applyFill="1" applyAlignment="1">
      <alignment horizontal="center" vertical="center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3"/>
  <sheetViews>
    <sheetView tabSelected="1" view="pageBreakPreview" zoomScale="58" zoomScaleNormal="100" zoomScaleSheetLayoutView="100" workbookViewId="0">
      <selection activeCell="J72" sqref="J72"/>
    </sheetView>
  </sheetViews>
  <sheetFormatPr baseColWidth="10" defaultColWidth="11.54296875" defaultRowHeight="14.5" x14ac:dyDescent="0.35"/>
  <cols>
    <col min="1" max="1" width="11.453125"/>
    <col min="3" max="3" width="14.26953125" customWidth="1"/>
    <col min="4" max="4" width="49.26953125" customWidth="1"/>
    <col min="5" max="5" width="12.453125" customWidth="1"/>
    <col min="7" max="7" width="11.453125" style="62"/>
    <col min="8" max="8" width="9.26953125" style="51" customWidth="1"/>
  </cols>
  <sheetData>
    <row r="1" spans="1:14" ht="53.25" customHeight="1" x14ac:dyDescent="0.35">
      <c r="A1" s="105" t="s">
        <v>157</v>
      </c>
      <c r="B1" s="105"/>
      <c r="C1" s="105"/>
      <c r="D1" s="105"/>
      <c r="E1" s="105"/>
      <c r="F1" s="105"/>
      <c r="G1" s="64"/>
      <c r="H1" s="91"/>
      <c r="I1" s="94"/>
      <c r="J1" s="94"/>
      <c r="K1" s="92"/>
      <c r="L1" s="92"/>
      <c r="M1" s="92"/>
      <c r="N1" s="92"/>
    </row>
    <row r="2" spans="1:14" ht="20" x14ac:dyDescent="0.35">
      <c r="A2" s="105" t="s">
        <v>0</v>
      </c>
      <c r="B2" s="105"/>
      <c r="C2" s="105"/>
      <c r="D2" s="105"/>
      <c r="E2" s="105"/>
      <c r="F2" s="105"/>
      <c r="G2" s="64"/>
      <c r="H2" s="95"/>
      <c r="I2" s="93"/>
      <c r="J2" s="93"/>
      <c r="K2" s="92"/>
      <c r="L2" s="92"/>
      <c r="M2" s="92"/>
      <c r="N2" s="92"/>
    </row>
    <row r="3" spans="1:14" ht="15.75" customHeight="1" x14ac:dyDescent="0.35">
      <c r="A3" s="106" t="s">
        <v>1</v>
      </c>
      <c r="B3" s="106"/>
      <c r="C3" s="106"/>
      <c r="D3" s="106"/>
      <c r="E3" s="106"/>
      <c r="F3" s="106"/>
      <c r="G3" s="32"/>
      <c r="H3" s="96"/>
      <c r="I3" s="93"/>
      <c r="J3" s="93"/>
      <c r="K3" s="92"/>
      <c r="L3" s="92"/>
      <c r="M3" s="92"/>
      <c r="N3" s="92"/>
    </row>
    <row r="4" spans="1:14" ht="15.5" x14ac:dyDescent="0.35">
      <c r="A4" s="2"/>
      <c r="B4" s="2"/>
      <c r="C4" s="2"/>
      <c r="D4" s="2"/>
      <c r="E4" s="2"/>
      <c r="F4" s="2"/>
      <c r="G4" s="32"/>
      <c r="H4" s="97"/>
      <c r="I4" s="93"/>
      <c r="J4" s="93"/>
      <c r="K4" s="92"/>
      <c r="L4" s="92"/>
      <c r="M4" s="92"/>
      <c r="N4" s="92"/>
    </row>
    <row r="5" spans="1:14" ht="15.5" x14ac:dyDescent="0.35">
      <c r="A5" s="2"/>
      <c r="B5" s="101" t="s">
        <v>92</v>
      </c>
      <c r="C5" s="101"/>
      <c r="D5" s="101"/>
      <c r="E5" s="101"/>
      <c r="F5" s="101"/>
      <c r="G5" s="32"/>
      <c r="H5" s="98"/>
      <c r="I5" s="93"/>
      <c r="J5" s="93"/>
      <c r="K5" s="92"/>
      <c r="L5" s="92"/>
      <c r="M5" s="92"/>
      <c r="N5" s="92"/>
    </row>
    <row r="6" spans="1:14" ht="15.5" x14ac:dyDescent="0.35">
      <c r="A6" s="2"/>
      <c r="B6" s="101" t="s">
        <v>7</v>
      </c>
      <c r="C6" s="101"/>
      <c r="D6" s="101"/>
      <c r="E6" s="101"/>
      <c r="F6" s="101"/>
      <c r="G6" s="32"/>
      <c r="H6" s="99"/>
      <c r="I6" s="93"/>
      <c r="J6" s="93"/>
      <c r="K6" s="92"/>
      <c r="L6" s="92"/>
      <c r="M6" s="92"/>
      <c r="N6" s="92"/>
    </row>
    <row r="7" spans="1:14" ht="15.5" x14ac:dyDescent="0.35">
      <c r="A7" s="2"/>
      <c r="B7" s="101" t="s">
        <v>2</v>
      </c>
      <c r="C7" s="101"/>
      <c r="D7" s="101"/>
      <c r="E7" s="101"/>
      <c r="F7" s="101"/>
      <c r="G7" s="32"/>
      <c r="H7" s="100"/>
      <c r="I7" s="92"/>
      <c r="J7" s="92"/>
      <c r="K7" s="92"/>
      <c r="L7" s="92"/>
      <c r="M7" s="92"/>
      <c r="N7" s="92"/>
    </row>
    <row r="8" spans="1:14" ht="15.5" x14ac:dyDescent="0.35">
      <c r="A8" s="2"/>
      <c r="B8" s="1"/>
      <c r="C8" s="1"/>
      <c r="D8" s="1"/>
      <c r="E8" s="1"/>
      <c r="F8" s="1"/>
      <c r="G8" s="32"/>
      <c r="H8" s="33"/>
    </row>
    <row r="9" spans="1:14" ht="15.5" x14ac:dyDescent="0.35">
      <c r="A9" s="2"/>
      <c r="B9" s="101" t="s">
        <v>3</v>
      </c>
      <c r="C9" s="101"/>
      <c r="D9" s="101"/>
      <c r="E9" s="101"/>
      <c r="F9" s="101"/>
      <c r="G9" s="32"/>
      <c r="H9" s="34"/>
    </row>
    <row r="10" spans="1:14" ht="15.5" x14ac:dyDescent="0.35">
      <c r="A10" s="2"/>
      <c r="B10" s="101" t="s">
        <v>4</v>
      </c>
      <c r="C10" s="101"/>
      <c r="D10" s="101"/>
      <c r="E10" s="101"/>
      <c r="F10" s="101"/>
      <c r="G10" s="32"/>
      <c r="H10" s="32"/>
    </row>
    <row r="11" spans="1:14" ht="15.5" x14ac:dyDescent="0.35">
      <c r="A11" s="2"/>
      <c r="B11" s="1"/>
      <c r="C11" s="1"/>
      <c r="D11" s="1"/>
      <c r="E11" s="1"/>
      <c r="F11" s="1"/>
      <c r="G11" s="32"/>
      <c r="H11" s="32"/>
    </row>
    <row r="12" spans="1:14" ht="15.5" x14ac:dyDescent="0.35">
      <c r="A12" s="2"/>
      <c r="B12" s="102" t="s">
        <v>5</v>
      </c>
      <c r="C12" s="102"/>
      <c r="D12" s="102"/>
      <c r="E12" s="102"/>
      <c r="F12" s="40"/>
      <c r="G12" s="32"/>
      <c r="H12" s="32"/>
    </row>
    <row r="13" spans="1:14" ht="15.5" x14ac:dyDescent="0.35">
      <c r="A13" s="2"/>
      <c r="B13" s="1"/>
      <c r="C13" s="1"/>
      <c r="D13" s="1"/>
      <c r="E13" s="1"/>
      <c r="F13" s="3"/>
      <c r="G13" s="32"/>
      <c r="H13" s="32"/>
    </row>
    <row r="14" spans="1:14" x14ac:dyDescent="0.35">
      <c r="B14" s="4" t="s">
        <v>6</v>
      </c>
      <c r="C14" s="5"/>
      <c r="D14" s="6"/>
      <c r="E14" s="7"/>
      <c r="F14" s="6"/>
      <c r="G14" s="57"/>
      <c r="H14" s="36"/>
    </row>
    <row r="15" spans="1:14" x14ac:dyDescent="0.35">
      <c r="B15" s="8" t="s">
        <v>15</v>
      </c>
      <c r="C15" s="5"/>
      <c r="D15" s="9"/>
      <c r="E15" s="10"/>
      <c r="F15" s="11"/>
      <c r="G15" s="57"/>
      <c r="H15" s="36"/>
    </row>
    <row r="16" spans="1:14" x14ac:dyDescent="0.35">
      <c r="B16" s="8" t="s">
        <v>43</v>
      </c>
      <c r="C16" s="5"/>
      <c r="D16" s="9"/>
      <c r="E16" s="10"/>
      <c r="F16" s="11"/>
      <c r="G16" s="57"/>
      <c r="H16" s="36"/>
    </row>
    <row r="17" spans="1:8" x14ac:dyDescent="0.35">
      <c r="A17" s="8"/>
      <c r="B17" s="5"/>
      <c r="C17" s="9"/>
      <c r="D17" s="10"/>
      <c r="E17" s="11"/>
      <c r="F17" s="5"/>
      <c r="G17" s="57"/>
      <c r="H17" s="35"/>
    </row>
    <row r="18" spans="1:8" ht="15.5" x14ac:dyDescent="0.35">
      <c r="B18" s="103" t="s">
        <v>5</v>
      </c>
      <c r="C18" s="103"/>
      <c r="D18" s="103"/>
      <c r="E18" s="103"/>
      <c r="F18" s="103"/>
      <c r="G18" s="32"/>
    </row>
    <row r="19" spans="1:8" ht="15.5" x14ac:dyDescent="0.35">
      <c r="B19" s="104" t="s">
        <v>13</v>
      </c>
      <c r="C19" s="104"/>
      <c r="D19" s="104"/>
      <c r="E19" s="104"/>
      <c r="F19" s="104"/>
      <c r="G19" s="30"/>
      <c r="H19" s="30"/>
    </row>
    <row r="20" spans="1:8" ht="25.5" customHeight="1" x14ac:dyDescent="0.35">
      <c r="B20" s="78"/>
      <c r="C20" s="69" t="s">
        <v>8</v>
      </c>
      <c r="D20" s="69" t="s">
        <v>9</v>
      </c>
      <c r="E20" s="70" t="s">
        <v>86</v>
      </c>
      <c r="F20" s="79"/>
      <c r="G20" s="58"/>
      <c r="H20" s="30"/>
    </row>
    <row r="21" spans="1:8" ht="25.5" customHeight="1" x14ac:dyDescent="0.35">
      <c r="B21" s="78"/>
      <c r="C21" s="69"/>
      <c r="D21" s="69" t="s">
        <v>94</v>
      </c>
      <c r="E21" s="70"/>
      <c r="F21" s="79"/>
      <c r="G21" s="58"/>
      <c r="H21" s="30"/>
    </row>
    <row r="22" spans="1:8" ht="25.5" customHeight="1" x14ac:dyDescent="0.35">
      <c r="B22" s="28" t="s">
        <v>10</v>
      </c>
      <c r="C22" s="80" t="s">
        <v>87</v>
      </c>
      <c r="D22" s="71" t="s">
        <v>95</v>
      </c>
      <c r="E22" s="72">
        <v>6</v>
      </c>
      <c r="F22" s="72"/>
      <c r="G22" s="11"/>
      <c r="H22" s="11"/>
    </row>
    <row r="23" spans="1:8" ht="25.5" customHeight="1" x14ac:dyDescent="0.35">
      <c r="B23" s="22" t="s">
        <v>96</v>
      </c>
      <c r="C23" s="56" t="s">
        <v>97</v>
      </c>
      <c r="D23" s="82" t="s">
        <v>101</v>
      </c>
      <c r="E23" s="13">
        <v>6</v>
      </c>
      <c r="F23" s="13"/>
      <c r="G23" s="11"/>
      <c r="H23" s="11"/>
    </row>
    <row r="24" spans="1:8" s="37" customFormat="1" x14ac:dyDescent="0.35">
      <c r="B24" s="73"/>
      <c r="C24" s="38"/>
      <c r="D24" s="39" t="s">
        <v>102</v>
      </c>
      <c r="E24" s="38">
        <v>6</v>
      </c>
      <c r="F24" s="74"/>
      <c r="G24" s="75"/>
      <c r="H24" s="75"/>
    </row>
    <row r="25" spans="1:8" s="37" customFormat="1" x14ac:dyDescent="0.35">
      <c r="B25" s="73"/>
      <c r="C25" s="38"/>
      <c r="D25" s="39" t="s">
        <v>102</v>
      </c>
      <c r="E25" s="38">
        <v>6</v>
      </c>
      <c r="F25" s="74"/>
      <c r="G25" s="75"/>
      <c r="H25" s="75"/>
    </row>
    <row r="26" spans="1:8" s="37" customFormat="1" x14ac:dyDescent="0.35">
      <c r="B26" s="73"/>
      <c r="C26" s="38"/>
      <c r="D26" s="39" t="s">
        <v>102</v>
      </c>
      <c r="E26" s="38">
        <v>6</v>
      </c>
      <c r="F26" s="74"/>
      <c r="G26" s="75"/>
      <c r="H26" s="75"/>
    </row>
    <row r="27" spans="1:8" ht="28.5" customHeight="1" x14ac:dyDescent="0.35">
      <c r="B27" s="17" t="s">
        <v>10</v>
      </c>
      <c r="C27" s="81" t="s">
        <v>89</v>
      </c>
      <c r="D27" s="19" t="s">
        <v>90</v>
      </c>
      <c r="E27" s="18">
        <v>12</v>
      </c>
      <c r="F27" s="18"/>
      <c r="G27" s="11"/>
      <c r="H27" s="11"/>
    </row>
    <row r="28" spans="1:8" ht="26" x14ac:dyDescent="0.35">
      <c r="B28" s="17" t="s">
        <v>10</v>
      </c>
      <c r="C28" s="81" t="s">
        <v>88</v>
      </c>
      <c r="D28" s="19" t="s">
        <v>103</v>
      </c>
      <c r="E28" s="18">
        <v>6</v>
      </c>
      <c r="F28" s="18"/>
      <c r="G28" s="11"/>
      <c r="H28" s="11"/>
    </row>
    <row r="29" spans="1:8" s="37" customFormat="1" x14ac:dyDescent="0.35">
      <c r="B29" s="73"/>
      <c r="C29" s="38"/>
      <c r="D29" s="39" t="s">
        <v>91</v>
      </c>
      <c r="E29" s="38">
        <v>6</v>
      </c>
      <c r="F29" s="74"/>
      <c r="G29" s="75"/>
      <c r="H29" s="75"/>
    </row>
    <row r="30" spans="1:8" s="37" customFormat="1" x14ac:dyDescent="0.35">
      <c r="B30" s="73"/>
      <c r="C30" s="38"/>
      <c r="D30" s="39" t="s">
        <v>91</v>
      </c>
      <c r="E30" s="38">
        <v>6</v>
      </c>
      <c r="F30" s="74"/>
      <c r="G30" s="75"/>
      <c r="H30" s="75"/>
    </row>
    <row r="31" spans="1:8" s="37" customFormat="1" x14ac:dyDescent="0.35">
      <c r="B31" s="73"/>
      <c r="C31" s="38"/>
      <c r="D31" s="39" t="s">
        <v>91</v>
      </c>
      <c r="E31" s="38">
        <v>6</v>
      </c>
      <c r="F31" s="74"/>
      <c r="G31" s="75"/>
      <c r="H31" s="75"/>
    </row>
    <row r="32" spans="1:8" x14ac:dyDescent="0.35">
      <c r="B32" s="14"/>
      <c r="C32" s="15"/>
      <c r="D32" s="16"/>
      <c r="E32" s="13">
        <v>60</v>
      </c>
      <c r="G32" s="76"/>
      <c r="H32" s="77"/>
    </row>
    <row r="33" spans="2:11" x14ac:dyDescent="0.35">
      <c r="B33" s="5"/>
      <c r="C33" s="9"/>
      <c r="D33" s="10"/>
      <c r="E33" s="11"/>
    </row>
    <row r="34" spans="2:11" s="5" customFormat="1" ht="15.75" customHeight="1" x14ac:dyDescent="0.35">
      <c r="B34" s="109" t="s">
        <v>40</v>
      </c>
      <c r="C34" s="109"/>
      <c r="D34" s="109"/>
      <c r="E34" s="109"/>
      <c r="F34" s="109"/>
      <c r="G34" s="32"/>
      <c r="H34" s="35"/>
    </row>
    <row r="35" spans="2:11" s="5" customFormat="1" ht="13" x14ac:dyDescent="0.35">
      <c r="B35" s="12"/>
      <c r="C35" s="21"/>
      <c r="D35" s="22" t="s">
        <v>41</v>
      </c>
      <c r="E35" s="23">
        <v>10</v>
      </c>
      <c r="F35" s="23">
        <v>20</v>
      </c>
      <c r="G35" s="57"/>
      <c r="H35" s="35"/>
    </row>
    <row r="36" spans="2:11" s="5" customFormat="1" ht="13" x14ac:dyDescent="0.35">
      <c r="B36" s="28" t="s">
        <v>10</v>
      </c>
      <c r="C36" s="27"/>
      <c r="D36" s="28" t="s">
        <v>42</v>
      </c>
      <c r="E36" s="28"/>
      <c r="F36" s="27">
        <v>2</v>
      </c>
      <c r="G36" s="57"/>
      <c r="H36" s="35"/>
    </row>
    <row r="37" spans="2:11" x14ac:dyDescent="0.35">
      <c r="B37" s="5"/>
      <c r="C37" s="9"/>
      <c r="D37" s="10"/>
      <c r="E37" s="11"/>
    </row>
    <row r="38" spans="2:11" x14ac:dyDescent="0.35">
      <c r="B38" s="5"/>
      <c r="C38" s="9"/>
      <c r="D38" s="10"/>
      <c r="E38" s="11"/>
    </row>
    <row r="39" spans="2:11" ht="15.5" x14ac:dyDescent="0.35">
      <c r="B39" s="111" t="s">
        <v>16</v>
      </c>
      <c r="C39" s="111"/>
      <c r="D39" s="111"/>
      <c r="E39" s="111"/>
      <c r="F39" s="111"/>
      <c r="G39" s="58"/>
    </row>
    <row r="40" spans="2:11" ht="15.5" x14ac:dyDescent="0.35">
      <c r="B40" s="30"/>
      <c r="C40" s="30"/>
      <c r="D40" s="30"/>
      <c r="E40" s="30"/>
      <c r="F40" s="30"/>
      <c r="G40" s="58"/>
    </row>
    <row r="41" spans="2:11" ht="42" customHeight="1" x14ac:dyDescent="0.35">
      <c r="B41" s="109" t="s">
        <v>17</v>
      </c>
      <c r="C41" s="109"/>
      <c r="D41" s="109"/>
      <c r="E41" s="109"/>
      <c r="F41" s="109"/>
      <c r="G41" s="59"/>
    </row>
    <row r="42" spans="2:11" ht="15.5" x14ac:dyDescent="0.35">
      <c r="B42" s="12"/>
      <c r="C42" s="13" t="s">
        <v>8</v>
      </c>
      <c r="D42" s="13" t="s">
        <v>9</v>
      </c>
      <c r="E42" s="13"/>
      <c r="F42" s="13" t="s">
        <v>44</v>
      </c>
      <c r="G42" s="58" t="s">
        <v>76</v>
      </c>
      <c r="H42" s="85" t="s">
        <v>79</v>
      </c>
      <c r="J42" s="51" t="s">
        <v>109</v>
      </c>
      <c r="K42" s="51" t="s">
        <v>110</v>
      </c>
    </row>
    <row r="43" spans="2:11" ht="30.75" customHeight="1" x14ac:dyDescent="0.35">
      <c r="B43" s="12"/>
      <c r="C43" s="31" t="s">
        <v>154</v>
      </c>
      <c r="D43" s="42" t="s">
        <v>46</v>
      </c>
      <c r="E43" s="31"/>
      <c r="F43" s="31">
        <v>3</v>
      </c>
      <c r="G43" s="60" t="s">
        <v>35</v>
      </c>
    </row>
    <row r="44" spans="2:11" x14ac:dyDescent="0.35">
      <c r="B44" s="12"/>
      <c r="C44" s="31" t="s">
        <v>112</v>
      </c>
      <c r="D44" s="42" t="s">
        <v>108</v>
      </c>
      <c r="E44" s="31"/>
      <c r="F44" s="31">
        <v>3</v>
      </c>
      <c r="G44" s="60" t="s">
        <v>66</v>
      </c>
      <c r="H44" s="51" t="s">
        <v>78</v>
      </c>
    </row>
    <row r="45" spans="2:11" ht="26.5" x14ac:dyDescent="0.35">
      <c r="B45" s="12"/>
      <c r="C45" s="31" t="s">
        <v>155</v>
      </c>
      <c r="D45" s="42" t="s">
        <v>111</v>
      </c>
      <c r="E45" s="31"/>
      <c r="F45" s="31">
        <v>3</v>
      </c>
      <c r="G45" s="60" t="s">
        <v>66</v>
      </c>
      <c r="H45" s="51" t="s">
        <v>78</v>
      </c>
    </row>
    <row r="46" spans="2:11" x14ac:dyDescent="0.35">
      <c r="B46" s="12"/>
      <c r="C46" s="11" t="s">
        <v>113</v>
      </c>
      <c r="D46" s="43" t="s">
        <v>47</v>
      </c>
      <c r="E46" s="31"/>
      <c r="F46" s="31">
        <v>3</v>
      </c>
      <c r="G46" s="60" t="s">
        <v>66</v>
      </c>
      <c r="H46" s="65"/>
    </row>
    <row r="47" spans="2:11" x14ac:dyDescent="0.35">
      <c r="B47" s="12"/>
      <c r="C47" s="31" t="s">
        <v>114</v>
      </c>
      <c r="D47" s="43" t="s">
        <v>100</v>
      </c>
      <c r="E47" s="31"/>
      <c r="F47" s="31">
        <v>3</v>
      </c>
      <c r="G47" s="60" t="s">
        <v>66</v>
      </c>
    </row>
    <row r="48" spans="2:11" x14ac:dyDescent="0.35">
      <c r="B48" s="12"/>
      <c r="C48" s="31" t="s">
        <v>115</v>
      </c>
      <c r="D48" s="43" t="s">
        <v>74</v>
      </c>
      <c r="E48" s="31"/>
      <c r="F48" s="31">
        <v>3</v>
      </c>
      <c r="G48" s="60" t="s">
        <v>35</v>
      </c>
    </row>
    <row r="49" spans="1:8" x14ac:dyDescent="0.35">
      <c r="B49" s="12"/>
      <c r="C49" s="31" t="s">
        <v>116</v>
      </c>
      <c r="D49" s="43" t="s">
        <v>75</v>
      </c>
      <c r="E49" s="31"/>
      <c r="F49" s="31">
        <v>3</v>
      </c>
      <c r="G49" s="60" t="s">
        <v>66</v>
      </c>
    </row>
    <row r="50" spans="1:8" x14ac:dyDescent="0.35">
      <c r="B50" s="14"/>
      <c r="C50" s="15"/>
      <c r="D50" s="16"/>
      <c r="E50" s="16"/>
      <c r="F50" s="13">
        <f>SUM(F43:F49)</f>
        <v>21</v>
      </c>
      <c r="G50" s="61"/>
    </row>
    <row r="52" spans="1:8" ht="21" customHeight="1" x14ac:dyDescent="0.5">
      <c r="A52" s="53"/>
      <c r="B52" s="109" t="s">
        <v>18</v>
      </c>
      <c r="C52" s="109"/>
      <c r="D52" s="109"/>
      <c r="E52" s="109"/>
      <c r="F52" s="109"/>
      <c r="G52" s="59"/>
    </row>
    <row r="53" spans="1:8" x14ac:dyDescent="0.35">
      <c r="B53" s="12"/>
      <c r="C53" s="13" t="s">
        <v>8</v>
      </c>
      <c r="D53" s="13" t="s">
        <v>9</v>
      </c>
      <c r="E53" s="13"/>
      <c r="F53" s="13" t="s">
        <v>44</v>
      </c>
      <c r="G53" s="59"/>
    </row>
    <row r="54" spans="1:8" x14ac:dyDescent="0.35">
      <c r="B54" s="12"/>
      <c r="C54" s="31" t="s">
        <v>117</v>
      </c>
      <c r="D54" s="43" t="s">
        <v>48</v>
      </c>
      <c r="E54" s="31"/>
      <c r="F54" s="31">
        <v>3</v>
      </c>
      <c r="G54" s="60" t="s">
        <v>66</v>
      </c>
      <c r="H54" s="51" t="s">
        <v>78</v>
      </c>
    </row>
    <row r="55" spans="1:8" x14ac:dyDescent="0.35">
      <c r="B55" s="12"/>
      <c r="C55" s="13" t="s">
        <v>118</v>
      </c>
      <c r="D55" s="43" t="s">
        <v>63</v>
      </c>
      <c r="E55" s="31"/>
      <c r="F55" s="31">
        <v>1</v>
      </c>
      <c r="G55" s="60" t="s">
        <v>66</v>
      </c>
      <c r="H55" s="51" t="s">
        <v>78</v>
      </c>
    </row>
    <row r="56" spans="1:8" x14ac:dyDescent="0.35">
      <c r="B56" s="12"/>
      <c r="C56" s="13" t="s">
        <v>119</v>
      </c>
      <c r="D56" s="43" t="s">
        <v>64</v>
      </c>
      <c r="E56" s="31"/>
      <c r="F56" s="31">
        <v>1</v>
      </c>
      <c r="G56" s="60" t="s">
        <v>35</v>
      </c>
      <c r="H56" s="51" t="s">
        <v>78</v>
      </c>
    </row>
    <row r="57" spans="1:8" x14ac:dyDescent="0.35">
      <c r="B57" s="12"/>
      <c r="C57" s="31" t="s">
        <v>120</v>
      </c>
      <c r="D57" s="43" t="s">
        <v>49</v>
      </c>
      <c r="E57" s="31"/>
      <c r="F57" s="31">
        <v>4</v>
      </c>
      <c r="G57" s="60" t="s">
        <v>66</v>
      </c>
      <c r="H57" s="51" t="s">
        <v>78</v>
      </c>
    </row>
    <row r="58" spans="1:8" ht="15" customHeight="1" x14ac:dyDescent="0.35">
      <c r="B58" s="12"/>
      <c r="C58" s="31" t="s">
        <v>121</v>
      </c>
      <c r="D58" s="20" t="s">
        <v>67</v>
      </c>
      <c r="E58" s="31"/>
      <c r="F58" s="31">
        <v>2</v>
      </c>
      <c r="G58" s="62" t="s">
        <v>35</v>
      </c>
      <c r="H58" s="51" t="s">
        <v>78</v>
      </c>
    </row>
    <row r="59" spans="1:8" ht="17.25" customHeight="1" x14ac:dyDescent="0.35">
      <c r="B59" s="12"/>
      <c r="C59" s="31" t="s">
        <v>122</v>
      </c>
      <c r="D59" s="86" t="s">
        <v>50</v>
      </c>
      <c r="E59" s="31"/>
      <c r="F59" s="31">
        <v>3</v>
      </c>
      <c r="G59" s="60" t="s">
        <v>66</v>
      </c>
    </row>
    <row r="60" spans="1:8" x14ac:dyDescent="0.35">
      <c r="B60" s="12"/>
      <c r="C60" s="31" t="s">
        <v>123</v>
      </c>
      <c r="D60" s="43" t="s">
        <v>51</v>
      </c>
      <c r="E60" s="31"/>
      <c r="F60" s="31">
        <v>3</v>
      </c>
      <c r="G60" s="60" t="s">
        <v>66</v>
      </c>
    </row>
    <row r="61" spans="1:8" x14ac:dyDescent="0.35">
      <c r="B61" s="12"/>
      <c r="C61" s="31" t="s">
        <v>124</v>
      </c>
      <c r="D61" s="55" t="s">
        <v>52</v>
      </c>
      <c r="E61" s="31"/>
      <c r="F61" s="31">
        <v>3</v>
      </c>
      <c r="G61" s="60" t="s">
        <v>35</v>
      </c>
      <c r="H61" s="51" t="s">
        <v>78</v>
      </c>
    </row>
    <row r="62" spans="1:8" ht="15" customHeight="1" x14ac:dyDescent="0.35">
      <c r="B62" s="12"/>
      <c r="C62" s="31" t="s">
        <v>125</v>
      </c>
      <c r="D62" s="42" t="s">
        <v>68</v>
      </c>
      <c r="E62" s="31"/>
      <c r="F62" s="31">
        <v>4</v>
      </c>
      <c r="G62" s="60" t="s">
        <v>35</v>
      </c>
      <c r="H62" s="51" t="s">
        <v>78</v>
      </c>
    </row>
    <row r="63" spans="1:8" x14ac:dyDescent="0.35">
      <c r="B63" s="12"/>
      <c r="C63" s="31" t="s">
        <v>126</v>
      </c>
      <c r="D63" s="43" t="s">
        <v>53</v>
      </c>
      <c r="E63" s="31"/>
      <c r="F63" s="31">
        <v>3</v>
      </c>
      <c r="G63" s="60" t="s">
        <v>66</v>
      </c>
      <c r="H63" s="51" t="s">
        <v>78</v>
      </c>
    </row>
    <row r="64" spans="1:8" ht="15" customHeight="1" x14ac:dyDescent="0.35">
      <c r="B64" s="12"/>
      <c r="C64" s="89" t="s">
        <v>127</v>
      </c>
      <c r="D64" s="43" t="s">
        <v>98</v>
      </c>
      <c r="E64" s="41"/>
      <c r="F64" s="31">
        <v>3</v>
      </c>
      <c r="G64" s="60" t="s">
        <v>35</v>
      </c>
      <c r="H64" s="51" t="s">
        <v>78</v>
      </c>
    </row>
    <row r="65" spans="1:11" x14ac:dyDescent="0.35">
      <c r="B65" s="12"/>
      <c r="C65" s="31" t="s">
        <v>128</v>
      </c>
      <c r="D65" s="20" t="s">
        <v>45</v>
      </c>
      <c r="E65" s="41"/>
      <c r="F65" s="31">
        <v>3</v>
      </c>
      <c r="G65" s="62" t="s">
        <v>66</v>
      </c>
      <c r="H65" s="51" t="s">
        <v>78</v>
      </c>
    </row>
    <row r="66" spans="1:11" x14ac:dyDescent="0.35">
      <c r="B66" s="12"/>
      <c r="C66" s="31" t="s">
        <v>129</v>
      </c>
      <c r="D66" s="20" t="s">
        <v>65</v>
      </c>
      <c r="E66" s="31"/>
      <c r="F66" s="31">
        <v>3</v>
      </c>
      <c r="G66" s="60" t="s">
        <v>66</v>
      </c>
      <c r="H66" s="51" t="s">
        <v>78</v>
      </c>
    </row>
    <row r="67" spans="1:11" x14ac:dyDescent="0.35">
      <c r="B67" s="12"/>
      <c r="C67" s="31" t="s">
        <v>130</v>
      </c>
      <c r="D67" s="20" t="s">
        <v>22</v>
      </c>
      <c r="E67" s="31"/>
      <c r="F67" s="31">
        <v>3</v>
      </c>
      <c r="G67" s="62" t="s">
        <v>66</v>
      </c>
      <c r="H67" s="51" t="s">
        <v>78</v>
      </c>
    </row>
    <row r="68" spans="1:11" ht="15" customHeight="1" x14ac:dyDescent="0.35">
      <c r="B68" s="12"/>
      <c r="C68" s="31" t="s">
        <v>131</v>
      </c>
      <c r="D68" s="20" t="s">
        <v>23</v>
      </c>
      <c r="E68" s="31"/>
      <c r="F68" s="31">
        <v>3</v>
      </c>
      <c r="G68" s="62" t="s">
        <v>35</v>
      </c>
      <c r="H68" s="51" t="s">
        <v>78</v>
      </c>
      <c r="K68" s="51" t="s">
        <v>158</v>
      </c>
    </row>
    <row r="69" spans="1:11" ht="26.25" customHeight="1" x14ac:dyDescent="0.35">
      <c r="B69" s="12"/>
      <c r="C69" s="31" t="s">
        <v>132</v>
      </c>
      <c r="D69" s="49" t="s">
        <v>54</v>
      </c>
      <c r="E69" s="31"/>
      <c r="F69" s="31">
        <v>3</v>
      </c>
      <c r="G69" s="62" t="s">
        <v>35</v>
      </c>
      <c r="H69" s="51" t="s">
        <v>78</v>
      </c>
    </row>
    <row r="70" spans="1:11" ht="15" customHeight="1" x14ac:dyDescent="0.35">
      <c r="B70" s="12"/>
      <c r="C70" s="31" t="s">
        <v>133</v>
      </c>
      <c r="D70" s="20" t="s">
        <v>69</v>
      </c>
      <c r="E70" s="31"/>
      <c r="F70" s="31">
        <v>2</v>
      </c>
      <c r="G70" s="62" t="s">
        <v>35</v>
      </c>
      <c r="H70" s="51" t="s">
        <v>78</v>
      </c>
    </row>
    <row r="71" spans="1:11" x14ac:dyDescent="0.35">
      <c r="B71" s="14"/>
      <c r="C71" s="15"/>
      <c r="E71" s="16"/>
      <c r="F71" s="13">
        <f>SUM(F54:F70)</f>
        <v>47</v>
      </c>
      <c r="G71" s="61"/>
    </row>
    <row r="72" spans="1:11" ht="21" x14ac:dyDescent="0.5">
      <c r="A72" s="53"/>
    </row>
    <row r="73" spans="1:11" ht="15.5" x14ac:dyDescent="0.35">
      <c r="B73" s="109" t="s">
        <v>19</v>
      </c>
      <c r="C73" s="109"/>
      <c r="D73" s="109"/>
      <c r="E73" s="109"/>
      <c r="F73" s="109"/>
      <c r="G73" s="59"/>
    </row>
    <row r="74" spans="1:11" x14ac:dyDescent="0.35">
      <c r="B74" s="12"/>
      <c r="C74" s="13" t="s">
        <v>8</v>
      </c>
      <c r="D74" s="13" t="s">
        <v>9</v>
      </c>
      <c r="E74" s="13"/>
      <c r="F74" s="13" t="s">
        <v>44</v>
      </c>
      <c r="G74" s="59"/>
    </row>
    <row r="75" spans="1:11" x14ac:dyDescent="0.35">
      <c r="B75" s="12"/>
      <c r="C75" s="13" t="s">
        <v>134</v>
      </c>
      <c r="D75" s="49" t="s">
        <v>104</v>
      </c>
      <c r="E75" s="31"/>
      <c r="F75" s="31">
        <v>6</v>
      </c>
      <c r="G75" s="61" t="s">
        <v>66</v>
      </c>
      <c r="H75" s="51" t="s">
        <v>78</v>
      </c>
    </row>
    <row r="76" spans="1:11" ht="17.25" customHeight="1" x14ac:dyDescent="0.35">
      <c r="B76" s="12"/>
      <c r="C76" s="11" t="s">
        <v>135</v>
      </c>
      <c r="D76" s="87" t="s">
        <v>105</v>
      </c>
      <c r="E76" s="31"/>
      <c r="F76" s="31">
        <v>3</v>
      </c>
      <c r="G76" s="61" t="s">
        <v>35</v>
      </c>
      <c r="H76" s="51" t="s">
        <v>78</v>
      </c>
    </row>
    <row r="77" spans="1:11" x14ac:dyDescent="0.35">
      <c r="B77" s="44"/>
      <c r="C77" s="31" t="s">
        <v>136</v>
      </c>
      <c r="D77" s="50" t="s">
        <v>55</v>
      </c>
      <c r="E77" s="31"/>
      <c r="F77" s="31">
        <v>3</v>
      </c>
      <c r="G77" s="62" t="s">
        <v>35</v>
      </c>
    </row>
    <row r="78" spans="1:11" x14ac:dyDescent="0.35">
      <c r="B78" s="12"/>
      <c r="C78" s="13" t="s">
        <v>137</v>
      </c>
      <c r="D78" s="45" t="s">
        <v>70</v>
      </c>
      <c r="E78" s="47"/>
      <c r="F78" s="46">
        <v>6</v>
      </c>
      <c r="G78" s="62" t="s">
        <v>35</v>
      </c>
      <c r="H78" s="51" t="s">
        <v>78</v>
      </c>
    </row>
    <row r="79" spans="1:11" ht="39.5" x14ac:dyDescent="0.35">
      <c r="B79" s="45"/>
      <c r="C79" s="31" t="s">
        <v>156</v>
      </c>
      <c r="D79" s="84" t="s">
        <v>77</v>
      </c>
      <c r="E79" s="47"/>
      <c r="F79" s="56">
        <v>3</v>
      </c>
      <c r="G79" s="62" t="s">
        <v>66</v>
      </c>
      <c r="H79" s="51" t="s">
        <v>78</v>
      </c>
    </row>
    <row r="80" spans="1:11" x14ac:dyDescent="0.35">
      <c r="B80" s="14"/>
      <c r="C80" s="15"/>
      <c r="D80" s="16"/>
      <c r="E80" s="16"/>
      <c r="F80" s="13">
        <f>SUM(F75:F79)</f>
        <v>21</v>
      </c>
      <c r="G80" s="61"/>
    </row>
    <row r="81" spans="1:8" ht="21" x14ac:dyDescent="0.5">
      <c r="A81" s="53"/>
    </row>
    <row r="82" spans="1:8" ht="15.5" x14ac:dyDescent="0.35">
      <c r="B82" s="109" t="s">
        <v>20</v>
      </c>
      <c r="C82" s="109"/>
      <c r="D82" s="109"/>
      <c r="E82" s="109"/>
      <c r="F82" s="109"/>
      <c r="G82" s="60"/>
    </row>
    <row r="83" spans="1:8" x14ac:dyDescent="0.35">
      <c r="B83" s="12"/>
      <c r="C83" s="13" t="s">
        <v>8</v>
      </c>
      <c r="D83" s="13" t="s">
        <v>9</v>
      </c>
      <c r="E83" s="13"/>
      <c r="F83" s="13" t="s">
        <v>44</v>
      </c>
      <c r="G83" s="59"/>
    </row>
    <row r="84" spans="1:8" ht="26.5" x14ac:dyDescent="0.35">
      <c r="B84" s="12"/>
      <c r="C84" s="31" t="s">
        <v>138</v>
      </c>
      <c r="D84" s="49" t="s">
        <v>56</v>
      </c>
      <c r="E84" s="31"/>
      <c r="F84" s="31">
        <v>5</v>
      </c>
      <c r="G84" s="60" t="s">
        <v>66</v>
      </c>
      <c r="H84" s="51" t="s">
        <v>78</v>
      </c>
    </row>
    <row r="85" spans="1:8" x14ac:dyDescent="0.35">
      <c r="B85" s="12"/>
      <c r="C85" s="31" t="s">
        <v>139</v>
      </c>
      <c r="D85" s="50" t="s">
        <v>57</v>
      </c>
      <c r="E85" s="31"/>
      <c r="F85" s="31">
        <v>3</v>
      </c>
      <c r="G85" s="60" t="s">
        <v>66</v>
      </c>
      <c r="H85" s="51" t="s">
        <v>78</v>
      </c>
    </row>
    <row r="86" spans="1:8" ht="26.5" x14ac:dyDescent="0.35">
      <c r="B86" s="12"/>
      <c r="C86" s="31" t="s">
        <v>140</v>
      </c>
      <c r="D86" s="49" t="s">
        <v>58</v>
      </c>
      <c r="E86" s="31"/>
      <c r="F86" s="31">
        <v>3</v>
      </c>
      <c r="G86" s="62" t="s">
        <v>66</v>
      </c>
    </row>
    <row r="87" spans="1:8" ht="26" x14ac:dyDescent="0.35">
      <c r="B87" s="12"/>
      <c r="C87" s="31" t="s">
        <v>141</v>
      </c>
      <c r="D87" s="48" t="s">
        <v>73</v>
      </c>
      <c r="E87" s="31"/>
      <c r="F87" s="31">
        <v>3</v>
      </c>
      <c r="G87" s="60" t="s">
        <v>66</v>
      </c>
      <c r="H87" s="51" t="s">
        <v>78</v>
      </c>
    </row>
    <row r="88" spans="1:8" x14ac:dyDescent="0.35">
      <c r="B88" s="12"/>
      <c r="C88" s="31" t="s">
        <v>142</v>
      </c>
      <c r="D88" s="50" t="s">
        <v>59</v>
      </c>
      <c r="E88" s="31"/>
      <c r="F88" s="31">
        <v>3</v>
      </c>
      <c r="G88" s="60" t="s">
        <v>66</v>
      </c>
    </row>
    <row r="89" spans="1:8" x14ac:dyDescent="0.35">
      <c r="B89" s="12"/>
      <c r="C89" s="31" t="s">
        <v>143</v>
      </c>
      <c r="D89" s="50" t="s">
        <v>60</v>
      </c>
      <c r="E89" s="31"/>
      <c r="F89" s="31">
        <v>3</v>
      </c>
      <c r="G89" s="62" t="s">
        <v>35</v>
      </c>
      <c r="H89" s="51" t="s">
        <v>78</v>
      </c>
    </row>
    <row r="90" spans="1:8" x14ac:dyDescent="0.35">
      <c r="B90" s="12"/>
      <c r="C90" s="31" t="s">
        <v>144</v>
      </c>
      <c r="D90" s="50" t="s">
        <v>107</v>
      </c>
      <c r="E90" s="31"/>
      <c r="F90" s="31">
        <v>3</v>
      </c>
      <c r="G90" s="62" t="s">
        <v>35</v>
      </c>
    </row>
    <row r="91" spans="1:8" x14ac:dyDescent="0.35">
      <c r="B91" s="22"/>
      <c r="C91" s="90" t="s">
        <v>145</v>
      </c>
      <c r="D91" s="83" t="s">
        <v>99</v>
      </c>
      <c r="E91" s="31"/>
      <c r="F91" s="31">
        <v>6</v>
      </c>
      <c r="G91" s="62" t="s">
        <v>35</v>
      </c>
      <c r="H91" s="51" t="s">
        <v>78</v>
      </c>
    </row>
    <row r="92" spans="1:8" x14ac:dyDescent="0.35">
      <c r="B92" s="22"/>
      <c r="C92" s="31" t="s">
        <v>146</v>
      </c>
      <c r="D92" s="83" t="s">
        <v>106</v>
      </c>
      <c r="E92" s="31"/>
      <c r="F92" s="31">
        <v>6</v>
      </c>
      <c r="G92" s="62" t="s">
        <v>66</v>
      </c>
      <c r="H92" s="51" t="s">
        <v>78</v>
      </c>
    </row>
    <row r="93" spans="1:8" ht="21" x14ac:dyDescent="0.5">
      <c r="A93" s="53"/>
      <c r="B93" s="14"/>
      <c r="C93" s="15"/>
      <c r="D93" s="16"/>
      <c r="E93" s="16"/>
      <c r="F93" s="13">
        <f>SUM(F84:F92)</f>
        <v>35</v>
      </c>
      <c r="G93" s="61"/>
    </row>
    <row r="95" spans="1:8" ht="15.5" x14ac:dyDescent="0.35">
      <c r="B95" s="109" t="s">
        <v>21</v>
      </c>
      <c r="C95" s="109"/>
      <c r="D95" s="109"/>
      <c r="E95" s="109"/>
      <c r="F95" s="109"/>
    </row>
    <row r="96" spans="1:8" x14ac:dyDescent="0.35">
      <c r="B96" s="12"/>
      <c r="C96" s="13" t="s">
        <v>8</v>
      </c>
      <c r="D96" s="13" t="s">
        <v>9</v>
      </c>
      <c r="E96" s="13"/>
      <c r="F96" s="13" t="s">
        <v>44</v>
      </c>
    </row>
    <row r="97" spans="2:9" x14ac:dyDescent="0.35">
      <c r="B97" s="12"/>
      <c r="C97" s="31" t="s">
        <v>147</v>
      </c>
      <c r="D97" s="20" t="s">
        <v>71</v>
      </c>
      <c r="E97" s="31"/>
      <c r="F97" s="31">
        <v>1.5</v>
      </c>
      <c r="G97" s="62" t="s">
        <v>66</v>
      </c>
      <c r="H97" s="51" t="s">
        <v>78</v>
      </c>
    </row>
    <row r="98" spans="2:9" ht="30" customHeight="1" x14ac:dyDescent="0.35">
      <c r="B98" s="12"/>
      <c r="C98" s="31" t="s">
        <v>148</v>
      </c>
      <c r="D98" s="20" t="s">
        <v>72</v>
      </c>
      <c r="E98" s="31"/>
      <c r="F98" s="31">
        <v>3</v>
      </c>
      <c r="G98" s="62" t="s">
        <v>35</v>
      </c>
      <c r="H98" s="51" t="s">
        <v>78</v>
      </c>
    </row>
    <row r="99" spans="2:9" ht="26" x14ac:dyDescent="0.35">
      <c r="B99" s="12"/>
      <c r="C99" s="31" t="s">
        <v>149</v>
      </c>
      <c r="D99" s="20" t="s">
        <v>37</v>
      </c>
      <c r="E99" s="31"/>
      <c r="F99" s="31">
        <v>6</v>
      </c>
      <c r="G99" s="62" t="s">
        <v>35</v>
      </c>
      <c r="H99" s="88"/>
    </row>
    <row r="100" spans="2:9" ht="26" x14ac:dyDescent="0.35">
      <c r="B100" s="12"/>
      <c r="C100" s="31" t="s">
        <v>150</v>
      </c>
      <c r="D100" s="20" t="s">
        <v>38</v>
      </c>
      <c r="E100" s="31"/>
      <c r="F100" s="31">
        <v>3</v>
      </c>
      <c r="G100" s="62" t="s">
        <v>35</v>
      </c>
    </row>
    <row r="101" spans="2:9" ht="30" customHeight="1" x14ac:dyDescent="0.35">
      <c r="B101" s="12"/>
      <c r="C101" s="31" t="s">
        <v>151</v>
      </c>
      <c r="D101" s="20" t="s">
        <v>61</v>
      </c>
      <c r="E101" s="31" t="s">
        <v>36</v>
      </c>
      <c r="F101" s="31">
        <v>3</v>
      </c>
      <c r="G101" s="62" t="s">
        <v>35</v>
      </c>
    </row>
    <row r="102" spans="2:9" ht="28.5" customHeight="1" x14ac:dyDescent="0.35">
      <c r="B102" s="12"/>
      <c r="C102" s="31" t="s">
        <v>152</v>
      </c>
      <c r="D102" s="20" t="s">
        <v>39</v>
      </c>
      <c r="E102" s="31"/>
      <c r="F102" s="52">
        <v>4</v>
      </c>
      <c r="G102" s="62" t="s">
        <v>35</v>
      </c>
      <c r="I102" s="51" t="s">
        <v>158</v>
      </c>
    </row>
    <row r="103" spans="2:9" ht="26" x14ac:dyDescent="0.35">
      <c r="B103" s="12"/>
      <c r="C103" s="31" t="s">
        <v>153</v>
      </c>
      <c r="D103" s="20" t="s">
        <v>62</v>
      </c>
      <c r="E103" s="31"/>
      <c r="F103" s="31">
        <v>3</v>
      </c>
      <c r="G103" s="62" t="s">
        <v>35</v>
      </c>
      <c r="H103" s="51" t="s">
        <v>78</v>
      </c>
    </row>
    <row r="104" spans="2:9" x14ac:dyDescent="0.35">
      <c r="B104" s="14"/>
      <c r="C104" s="15"/>
      <c r="D104" s="16"/>
      <c r="E104" s="16"/>
      <c r="F104" s="13">
        <f>SUM(F97:F103)</f>
        <v>23.5</v>
      </c>
      <c r="G104" s="57"/>
    </row>
    <row r="106" spans="2:9" ht="15.5" x14ac:dyDescent="0.35">
      <c r="B106" s="109" t="s">
        <v>14</v>
      </c>
      <c r="C106" s="109"/>
      <c r="D106" s="109"/>
      <c r="E106" s="109"/>
      <c r="F106" s="109"/>
    </row>
    <row r="107" spans="2:9" x14ac:dyDescent="0.35">
      <c r="B107" s="12"/>
      <c r="C107" s="13" t="s">
        <v>8</v>
      </c>
      <c r="D107" s="13" t="s">
        <v>9</v>
      </c>
      <c r="E107" s="13"/>
      <c r="F107" s="13" t="s">
        <v>44</v>
      </c>
    </row>
    <row r="108" spans="2:9" x14ac:dyDescent="0.35">
      <c r="B108" s="12"/>
      <c r="C108" s="31"/>
      <c r="D108" s="20"/>
      <c r="E108" s="31"/>
      <c r="F108" s="31"/>
    </row>
    <row r="109" spans="2:9" x14ac:dyDescent="0.35">
      <c r="B109" s="12"/>
      <c r="C109" s="31"/>
      <c r="D109" s="20"/>
      <c r="E109" s="31"/>
      <c r="F109" s="31"/>
    </row>
    <row r="110" spans="2:9" x14ac:dyDescent="0.35">
      <c r="B110" s="12"/>
      <c r="C110" s="31"/>
      <c r="D110" s="20"/>
      <c r="E110" s="31"/>
      <c r="F110" s="31"/>
    </row>
    <row r="111" spans="2:9" x14ac:dyDescent="0.35">
      <c r="B111" s="12"/>
      <c r="C111" s="31"/>
      <c r="D111" s="20"/>
      <c r="E111" s="31"/>
      <c r="F111" s="31"/>
    </row>
    <row r="112" spans="2:9" x14ac:dyDescent="0.35">
      <c r="B112" s="12"/>
      <c r="C112" s="31"/>
      <c r="D112" s="20"/>
      <c r="E112" s="31"/>
      <c r="F112" s="31"/>
    </row>
    <row r="113" spans="1:8" x14ac:dyDescent="0.35">
      <c r="B113" s="12"/>
      <c r="C113" s="31"/>
      <c r="D113" s="20"/>
      <c r="E113" s="31"/>
      <c r="F113" s="31"/>
    </row>
    <row r="114" spans="1:8" x14ac:dyDescent="0.35">
      <c r="B114" s="14"/>
      <c r="C114" s="15"/>
      <c r="D114" s="16"/>
      <c r="E114" s="16"/>
      <c r="F114" s="13">
        <f>SUM(F108:F113)</f>
        <v>0</v>
      </c>
    </row>
    <row r="115" spans="1:8" s="5" customFormat="1" ht="15" customHeight="1" x14ac:dyDescent="0.35">
      <c r="B115"/>
      <c r="C115"/>
      <c r="D115"/>
      <c r="E115"/>
      <c r="F115"/>
      <c r="G115" s="62"/>
      <c r="H115" s="51"/>
    </row>
    <row r="116" spans="1:8" s="5" customFormat="1" ht="24" customHeight="1" x14ac:dyDescent="0.35">
      <c r="C116" s="6"/>
      <c r="D116" s="24" t="s">
        <v>93</v>
      </c>
      <c r="E116" s="25">
        <f>E32+E35</f>
        <v>70</v>
      </c>
      <c r="F116" s="25"/>
      <c r="G116" s="62"/>
      <c r="H116" s="36"/>
    </row>
    <row r="117" spans="1:8" s="5" customFormat="1" ht="22.5" customHeight="1" x14ac:dyDescent="0.35">
      <c r="C117" s="6"/>
      <c r="D117" s="24" t="s">
        <v>11</v>
      </c>
      <c r="E117" s="25"/>
      <c r="F117" s="25">
        <f>F114+F104+F93+F80+F71+F50+F36+F35</f>
        <v>169.5</v>
      </c>
      <c r="G117" s="58"/>
      <c r="H117" s="36"/>
    </row>
    <row r="118" spans="1:8" ht="52.5" customHeight="1" x14ac:dyDescent="0.35">
      <c r="B118" s="26"/>
      <c r="C118" s="6"/>
      <c r="D118" s="24" t="s">
        <v>12</v>
      </c>
      <c r="E118" s="107">
        <f>E116+F117</f>
        <v>239.5</v>
      </c>
      <c r="F118" s="108"/>
      <c r="G118" s="66"/>
      <c r="H118" s="36"/>
    </row>
    <row r="119" spans="1:8" s="5" customFormat="1" x14ac:dyDescent="0.35">
      <c r="B119"/>
      <c r="C119"/>
      <c r="D119"/>
      <c r="E119"/>
      <c r="F119"/>
      <c r="G119" s="62"/>
      <c r="H119" s="51"/>
    </row>
    <row r="120" spans="1:8" s="5" customFormat="1" ht="18" x14ac:dyDescent="0.35">
      <c r="B120" s="68" t="s">
        <v>80</v>
      </c>
      <c r="D120" s="68" t="s">
        <v>85</v>
      </c>
      <c r="E120" s="68" t="s">
        <v>11</v>
      </c>
      <c r="G120" s="6"/>
      <c r="H120" s="6"/>
    </row>
    <row r="121" spans="1:8" s="5" customFormat="1" ht="12.75" customHeight="1" x14ac:dyDescent="0.35">
      <c r="B121" s="6"/>
      <c r="D121" s="63" t="s">
        <v>81</v>
      </c>
      <c r="E121" s="63" t="s">
        <v>82</v>
      </c>
      <c r="G121" s="6"/>
      <c r="H121" s="6"/>
    </row>
    <row r="122" spans="1:8" s="5" customFormat="1" ht="12.75" customHeight="1" x14ac:dyDescent="0.35">
      <c r="B122" s="63" t="s">
        <v>83</v>
      </c>
      <c r="D122" s="63" t="s">
        <v>84</v>
      </c>
      <c r="E122" s="63" t="s">
        <v>83</v>
      </c>
      <c r="G122" s="6"/>
      <c r="H122" s="6"/>
    </row>
    <row r="123" spans="1:8" s="5" customFormat="1" ht="18" x14ac:dyDescent="0.35">
      <c r="A123" s="54"/>
      <c r="D123" s="110"/>
      <c r="E123" s="110"/>
      <c r="F123" s="110"/>
      <c r="G123" s="67"/>
      <c r="H123" s="36"/>
    </row>
  </sheetData>
  <mergeCells count="21">
    <mergeCell ref="E118:F118"/>
    <mergeCell ref="B34:F34"/>
    <mergeCell ref="D123:F123"/>
    <mergeCell ref="B39:F39"/>
    <mergeCell ref="B41:F41"/>
    <mergeCell ref="B52:F52"/>
    <mergeCell ref="B73:F73"/>
    <mergeCell ref="B82:F82"/>
    <mergeCell ref="B95:F95"/>
    <mergeCell ref="B106:F106"/>
    <mergeCell ref="B7:F7"/>
    <mergeCell ref="B5:F5"/>
    <mergeCell ref="B6:F6"/>
    <mergeCell ref="A1:F1"/>
    <mergeCell ref="A2:F2"/>
    <mergeCell ref="A3:F3"/>
    <mergeCell ref="B9:F9"/>
    <mergeCell ref="B10:F10"/>
    <mergeCell ref="B12:E12"/>
    <mergeCell ref="B18:F18"/>
    <mergeCell ref="B19:F19"/>
  </mergeCells>
  <phoneticPr fontId="30" type="noConversion"/>
  <pageMargins left="0.7" right="0.7" top="0.78740157499999996" bottom="0.78740157499999996" header="0.3" footer="0.3"/>
  <pageSetup paperSize="9" scale="4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"/>
  <sheetViews>
    <sheetView workbookViewId="0">
      <selection activeCell="A12" sqref="A12:A14"/>
    </sheetView>
  </sheetViews>
  <sheetFormatPr baseColWidth="10" defaultColWidth="11.54296875" defaultRowHeight="14.5" x14ac:dyDescent="0.35"/>
  <sheetData>
    <row r="1" spans="1:1" x14ac:dyDescent="0.35">
      <c r="A1" s="29" t="s">
        <v>24</v>
      </c>
    </row>
    <row r="2" spans="1:1" x14ac:dyDescent="0.35">
      <c r="A2" s="29" t="s">
        <v>25</v>
      </c>
    </row>
    <row r="3" spans="1:1" x14ac:dyDescent="0.35">
      <c r="A3" s="29" t="s">
        <v>26</v>
      </c>
    </row>
    <row r="4" spans="1:1" x14ac:dyDescent="0.35">
      <c r="A4" s="29" t="s">
        <v>27</v>
      </c>
    </row>
    <row r="5" spans="1:1" x14ac:dyDescent="0.35">
      <c r="A5" s="29" t="s">
        <v>28</v>
      </c>
    </row>
    <row r="6" spans="1:1" x14ac:dyDescent="0.35">
      <c r="A6" s="29" t="s">
        <v>29</v>
      </c>
    </row>
    <row r="7" spans="1:1" x14ac:dyDescent="0.35">
      <c r="A7" s="29" t="s">
        <v>30</v>
      </c>
    </row>
    <row r="8" spans="1:1" x14ac:dyDescent="0.35">
      <c r="A8" s="29" t="s">
        <v>31</v>
      </c>
    </row>
    <row r="9" spans="1:1" x14ac:dyDescent="0.35">
      <c r="A9" s="29"/>
    </row>
    <row r="10" spans="1:1" x14ac:dyDescent="0.35">
      <c r="A10" s="29"/>
    </row>
    <row r="11" spans="1:1" x14ac:dyDescent="0.35">
      <c r="A11" s="29" t="s">
        <v>31</v>
      </c>
    </row>
    <row r="12" spans="1:1" x14ac:dyDescent="0.35">
      <c r="A12" s="29" t="s">
        <v>32</v>
      </c>
    </row>
    <row r="13" spans="1:1" x14ac:dyDescent="0.35">
      <c r="A13" s="29" t="s">
        <v>33</v>
      </c>
    </row>
    <row r="14" spans="1:1" x14ac:dyDescent="0.35">
      <c r="A14" s="29" t="s">
        <v>34</v>
      </c>
    </row>
    <row r="15" spans="1:1" x14ac:dyDescent="0.35">
      <c r="A15" s="29"/>
    </row>
    <row r="16" spans="1:1" x14ac:dyDescent="0.35">
      <c r="A16" s="29"/>
    </row>
    <row r="17" spans="1:1" x14ac:dyDescent="0.35">
      <c r="A17" s="29"/>
    </row>
    <row r="18" spans="1:1" x14ac:dyDescent="0.35">
      <c r="A18" s="29"/>
    </row>
    <row r="19" spans="1:1" x14ac:dyDescent="0.35">
      <c r="A19" s="29"/>
    </row>
    <row r="20" spans="1:1" x14ac:dyDescent="0.35">
      <c r="A20" s="29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4296875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Fabian Lenglachner</cp:lastModifiedBy>
  <cp:lastPrinted>2013-09-29T11:38:32Z</cp:lastPrinted>
  <dcterms:created xsi:type="dcterms:W3CDTF">2013-09-26T13:11:00Z</dcterms:created>
  <dcterms:modified xsi:type="dcterms:W3CDTF">2025-10-01T11:59:54Z</dcterms:modified>
</cp:coreProperties>
</file>